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nikita\PycharmProjects\pythonProject\"/>
    </mc:Choice>
  </mc:AlternateContent>
  <bookViews>
    <workbookView xWindow="-105" yWindow="-105" windowWidth="23250" windowHeight="12570" tabRatio="618" firstSheet="19" activeTab="21"/>
  </bookViews>
  <sheets>
    <sheet name="Прожекторы 220V" sheetId="1" r:id="rId1"/>
    <sheet name="Прожекторы мачтовые" sheetId="2" r:id="rId2"/>
    <sheet name="Прожекторы RGB" sheetId="3" r:id="rId3"/>
    <sheet name="Консольные светильники" sheetId="44" r:id="rId4"/>
    <sheet name="Архитектурное освещение" sheetId="48" r:id="rId5"/>
    <sheet name="Wall Washer" sheetId="4" r:id="rId6"/>
    <sheet name="Арх. точечные" sheetId="49" r:id="rId7"/>
    <sheet name="Переносные прожекторы" sheetId="5" r:id="rId8"/>
    <sheet name="Низковольтные прожекторы" sheetId="6" r:id="rId9"/>
    <sheet name="Светильники &quot;Колокол&quot;" sheetId="7" r:id="rId10"/>
    <sheet name="Cветильники &quot;UFO&quot;" sheetId="45" r:id="rId11"/>
    <sheet name="Светильники &quot;INDASTRIAL&quot;" sheetId="46" r:id="rId12"/>
    <sheet name="Консоль с пов. кронштейном" sheetId="42" r:id="rId13"/>
    <sheet name="Консольные стандарт" sheetId="43" r:id="rId14"/>
    <sheet name="Консольные светильники SOLAR" sheetId="11" r:id="rId15"/>
    <sheet name="Бактерицидные лампы" sheetId="12" r:id="rId16"/>
    <sheet name="Офисные и торговые объекты" sheetId="15" r:id="rId17"/>
    <sheet name="Светильники для ЖКХ" sheetId="17" r:id="rId18"/>
    <sheet name="E14" sheetId="47" r:id="rId19"/>
    <sheet name="E27" sheetId="19" r:id="rId20"/>
    <sheet name="E27 12-85V" sheetId="20" r:id="rId21"/>
    <sheet name="E40" sheetId="21" r:id="rId22"/>
    <sheet name="G5 T5" sheetId="24" r:id="rId23"/>
    <sheet name="G12" sheetId="26" r:id="rId24"/>
    <sheet name="G13" sheetId="27" r:id="rId25"/>
    <sheet name="2G11" sheetId="28" r:id="rId26"/>
    <sheet name="G(X)23.24" sheetId="33" r:id="rId27"/>
    <sheet name="B15D" sheetId="34" r:id="rId28"/>
    <sheet name="Инструкция" sheetId="36" r:id="rId29"/>
    <sheet name="Главная страница" sheetId="37" r:id="rId30"/>
    <sheet name="Прожекторы" sheetId="38" r:id="rId31"/>
    <sheet name="Для высоких потолков" sheetId="39" r:id="rId32"/>
    <sheet name="Лампы" sheetId="40" r:id="rId33"/>
    <sheet name="Офисное освещение" sheetId="41" r:id="rId34"/>
  </sheets>
  <calcPr calcId="162913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E4" i="1" l="1"/>
  <c r="D4" i="1"/>
</calcChain>
</file>

<file path=xl/sharedStrings.xml><?xml version="1.0" encoding="utf-8"?>
<sst xmlns="http://schemas.openxmlformats.org/spreadsheetml/2006/main" count="474" uniqueCount="49">
  <si>
    <t>артикул</t>
  </si>
  <si>
    <t>фото</t>
  </si>
  <si>
    <t>Цена BASE</t>
  </si>
  <si>
    <t>Цена Diler 1</t>
  </si>
  <si>
    <t>Цена Diler 2</t>
  </si>
  <si>
    <t>Наименование</t>
  </si>
  <si>
    <t>мощность</t>
  </si>
  <si>
    <t>световой поток</t>
  </si>
  <si>
    <t>габариты,mm</t>
  </si>
  <si>
    <t>вес, g</t>
  </si>
  <si>
    <t>Степень защиты(IP)</t>
  </si>
  <si>
    <t>CRI</t>
  </si>
  <si>
    <t>Угол светового пучка (градусы)</t>
  </si>
  <si>
    <t>Коэфф. пульсации светового потока, %</t>
  </si>
  <si>
    <t>Коэфф. мощности</t>
  </si>
  <si>
    <t>Гарантия</t>
  </si>
  <si>
    <t>Срок эксплуатации, ч</t>
  </si>
  <si>
    <t>220*180*40</t>
  </si>
  <si>
    <t>&gt;80</t>
  </si>
  <si>
    <t>&lt; 5</t>
  </si>
  <si>
    <t>&gt;0,9</t>
  </si>
  <si>
    <t>3 года</t>
  </si>
  <si>
    <t>70000ч</t>
  </si>
  <si>
    <t>In Led COB 50W 85 -245V В2</t>
  </si>
  <si>
    <t>https://inled.ru/magazin/folder/prozhektory-na-220v</t>
  </si>
  <si>
    <t>https://inled.ru/magazin/folder/prozhektory-rgb</t>
  </si>
  <si>
    <t>https://inled.ru/magazin/folder/prozhektory-perenosnye-akkumulyatornye</t>
  </si>
  <si>
    <t>https://inled.ru/magazin/folder/nizkovoltnye-prozhektory-na-12-36v</t>
  </si>
  <si>
    <t>https://inled.ru/magazin/folder/prozhektory-machtovye-dlya-sportivnyh-sooruzhenij</t>
  </si>
  <si>
    <t>https://inled.ru/magazin/folder/svetilniki-tipa-kolokol</t>
  </si>
  <si>
    <t>https://inled.ru/magazin/folder/svetilniki-tipa-ufo</t>
  </si>
  <si>
    <t>https://inled.ru/magazin/folder/konsolnye-svetilniki</t>
  </si>
  <si>
    <t>https://inled.ru/magazin/folder/konsolnye-svetilniki-s-povorotnym-kronshtejnom</t>
  </si>
  <si>
    <t>https://inled.ru/magazin/folder/konsolnye-svetilniki-na-solnechnyh-batareyah</t>
  </si>
  <si>
    <t>https://inled.ru/magazin/folder/wall-washer</t>
  </si>
  <si>
    <t>https://inled.ru/magazin/folder/tochechnye-svetilniki</t>
  </si>
  <si>
    <t>https://inled.ru/magazin/folder/linejnye-svetodiodnye-svetilniki</t>
  </si>
  <si>
    <t>https://inled.ru/magazin/folder/e14</t>
  </si>
  <si>
    <t>https://inled.ru/magazin/folder/e27-220v</t>
  </si>
  <si>
    <t>https://inled.ru/magazin/folder/e27-12-85v</t>
  </si>
  <si>
    <t>https://inled.ru/magazin/folder/e40</t>
  </si>
  <si>
    <t>https://inled.ru/magazin/folder/g5-t5</t>
  </si>
  <si>
    <t>https://inled.ru/magazin/folder/g12</t>
  </si>
  <si>
    <t>https://inled.ru/magazin/folder/g13-t8</t>
  </si>
  <si>
    <t>https://inled.ru/magazin/folder/2g11</t>
  </si>
  <si>
    <t>https://inled.ru/magazin/folder/b15d</t>
  </si>
  <si>
    <t>https://inled.ru/magazin/folder/svetilniki-zhkh</t>
  </si>
  <si>
    <t>https://inled.ru/magazin/folder/baktericidnye-lampy</t>
  </si>
  <si>
    <t>fewfewfewfewf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</si>
</sst>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4">
    <font>
      <sz val="11"/>
      <color rgb="FF000000"/>
      <name val="Calibri"/>
    </font>
    <font>
      <b/>
      <sz val="10"/>
      <color rgb="FF000000"/>
      <name val="AvantGardeGothicCTT"/>
      <charset val="204"/>
    </font>
    <font>
      <sz val="10"/>
      <color rgb="FF000000"/>
      <name val="Calibri"/>
      <family val="2"/>
      <charset val="204"/>
    </font>
    <font>
      <u/>
      <sz val="11"/>
      <color theme="10"/>
      <name val="Calibri"/>
      <family val="2"/>
      <charset val="204"/>
    </font>
  </fonts>
  <fills count="14">
    <fill>
      <patternFill patternType="none"/>
    </fill>
    <fill>
      <patternFill patternType="gray125"/>
    </fill>
    <fill>
      <patternFill patternType="none"/>
    </fill>
    <fill>
      <patternFill patternType="solid">
        <fgColor rgb="FFFFFFFF"/>
        <bgColor rgb="FFFFFFFF"/>
      </patternFill>
    </fill>
    <fill>
      <patternFill patternType="solid">
        <fgColor rgb="FFD2DAE4"/>
        <bgColor rgb="FFFFFFFF"/>
      </patternFill>
    </fill>
    <fill>
      <patternFill patternType="solid">
        <fgColor rgb="FFCCC0D9"/>
        <bgColor rgb="FFFFFFFF"/>
      </patternFill>
    </fill>
    <fill>
      <patternFill patternType="solid">
        <fgColor rgb="FFE5B8B7"/>
        <bgColor rgb="FFFFFFFF"/>
      </patternFill>
    </fill>
    <fill>
      <patternFill patternType="solid">
        <fgColor rgb="FF538DD5"/>
        <bgColor rgb="FFFFFFFF"/>
      </patternFill>
    </fill>
    <fill>
      <patternFill patternType="solid">
        <fgColor rgb="FFFFFF00"/>
        <bgColor rgb="FFFFFFFF"/>
      </patternFill>
    </fill>
    <fill>
      <patternFill patternType="solid">
        <fgColor rgb="FFCCC0DA"/>
        <bgColor rgb="FFFFFFFF"/>
      </patternFill>
    </fill>
    <fill>
      <patternFill patternType="solid">
        <fgColor rgb="FFE6B8B7"/>
        <bgColor rgb="FFFFFFFF"/>
      </patternFill>
    </fill>
    <fill>
      <patternFill patternType="solid">
        <fgColor theme="0"/>
        <bgColor rgb="FFFFFFFF"/>
      </patternFill>
    </fill>
    <fill>
      <patternFill patternType="solid">
        <fgColor rgb="FFFFCC66"/>
        <bgColor rgb="FFFFFFFF"/>
      </patternFill>
    </fill>
    <fill>
      <patternFill patternType="solid">
        <fgColor theme="0"/>
        <bgColor indexed="64"/>
      </patternFill>
    </fill>
  </fills>
  <borders count="2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rgb="FF000000"/>
      </right>
      <top style="medium">
        <color rgb="FF000000"/>
      </top>
      <bottom/>
      <diagonal/>
    </border>
    <border>
      <left style="medium">
        <color indexed="64"/>
      </left>
      <right style="thin">
        <color rgb="FF000000"/>
      </right>
      <top/>
      <bottom/>
      <diagonal/>
    </border>
    <border>
      <left style="medium">
        <color indexed="64"/>
      </left>
      <right style="thin">
        <color rgb="FF000000"/>
      </right>
      <top/>
      <bottom style="medium">
        <color rgb="FF000000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53">
    <xf numFmtId="0" fontId="0" fillId="2" borderId="0" xfId="0" applyFill="1"/>
    <xf numFmtId="0" fontId="0" fillId="3" borderId="0" xfId="0" applyFill="1"/>
    <xf numFmtId="0" fontId="0" fillId="3" borderId="0" xfId="0" applyFill="1"/>
    <xf numFmtId="0" fontId="0" fillId="3" borderId="0" xfId="0" applyFill="1"/>
    <xf numFmtId="0" fontId="1" fillId="4" borderId="1" xfId="0" applyFont="1" applyFill="1" applyBorder="1" applyAlignment="1">
      <alignment horizontal="center" vertical="center" wrapText="1"/>
    </xf>
    <xf numFmtId="0" fontId="1" fillId="4" borderId="2" xfId="0" applyFont="1" applyFill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3" borderId="0" xfId="0" applyFont="1" applyFill="1"/>
    <xf numFmtId="0" fontId="0" fillId="3" borderId="0" xfId="0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5" borderId="2" xfId="0" applyFont="1" applyFill="1" applyBorder="1" applyAlignment="1">
      <alignment horizontal="center" vertical="center" wrapText="1"/>
    </xf>
    <xf numFmtId="0" fontId="1" fillId="7" borderId="2" xfId="0" applyFont="1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7" xfId="0" applyFill="1" applyBorder="1" applyAlignment="1">
      <alignment horizontal="center" vertical="center" wrapText="1"/>
    </xf>
    <xf numFmtId="0" fontId="0" fillId="3" borderId="10" xfId="0" applyFill="1" applyBorder="1" applyAlignment="1">
      <alignment horizontal="center" wrapText="1"/>
    </xf>
    <xf numFmtId="0" fontId="0" fillId="2" borderId="0" xfId="0" applyFill="1"/>
    <xf numFmtId="0" fontId="0" fillId="3" borderId="0" xfId="0" applyFill="1" applyAlignment="1">
      <alignment horizontal="center" vertical="center" wrapText="1"/>
    </xf>
    <xf numFmtId="0" fontId="1" fillId="6" borderId="14" xfId="0" applyFont="1" applyFill="1" applyBorder="1" applyAlignment="1">
      <alignment horizontal="center" vertical="center" wrapText="1"/>
    </xf>
    <xf numFmtId="0" fontId="1" fillId="4" borderId="15" xfId="0" applyFont="1" applyFill="1" applyBorder="1" applyAlignment="1">
      <alignment horizontal="center" vertical="center" wrapText="1"/>
    </xf>
    <xf numFmtId="0" fontId="1" fillId="4" borderId="13" xfId="0" applyFont="1" applyFill="1" applyBorder="1" applyAlignment="1">
      <alignment horizontal="center" vertical="center" wrapText="1"/>
    </xf>
    <xf numFmtId="0" fontId="0" fillId="3" borderId="0" xfId="0" applyNumberFormat="1" applyFill="1" applyAlignment="1">
      <alignment horizontal="center" vertical="center" wrapText="1"/>
    </xf>
    <xf numFmtId="0" fontId="2" fillId="3" borderId="0" xfId="0" applyFont="1" applyFill="1" applyAlignment="1">
      <alignment horizontal="center"/>
    </xf>
    <xf numFmtId="0" fontId="0" fillId="3" borderId="6" xfId="0" applyFill="1" applyBorder="1" applyAlignment="1">
      <alignment horizontal="center" vertical="center" wrapText="1"/>
    </xf>
    <xf numFmtId="0" fontId="0" fillId="3" borderId="7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vertical="center" wrapText="1"/>
    </xf>
    <xf numFmtId="0" fontId="0" fillId="2" borderId="0" xfId="0" applyFill="1"/>
    <xf numFmtId="0" fontId="0" fillId="11" borderId="4" xfId="0" applyFill="1" applyBorder="1" applyAlignment="1">
      <alignment horizontal="center" vertical="center" wrapText="1"/>
    </xf>
    <xf numFmtId="0" fontId="0" fillId="0" borderId="4" xfId="0" applyFill="1" applyBorder="1" applyAlignment="1">
      <alignment horizontal="center" vertical="center" wrapText="1"/>
    </xf>
    <xf numFmtId="0" fontId="0" fillId="12" borderId="4" xfId="0" applyFill="1" applyBorder="1" applyAlignment="1">
      <alignment horizontal="center" vertical="center" wrapText="1"/>
    </xf>
    <xf numFmtId="0" fontId="0" fillId="0" borderId="0" xfId="0" applyFill="1"/>
    <xf numFmtId="0" fontId="0" fillId="13" borderId="0" xfId="0" applyFill="1"/>
    <xf numFmtId="0" fontId="0" fillId="3" borderId="0" xfId="0" applyFill="1" applyAlignment="1">
      <alignment horizontal="left" vertical="center"/>
    </xf>
    <xf numFmtId="0" fontId="0" fillId="11" borderId="0" xfId="0" applyFill="1" applyAlignment="1">
      <alignment horizontal="center" vertical="center"/>
    </xf>
    <xf numFmtId="0" fontId="0" fillId="11" borderId="0" xfId="0" applyFill="1" applyAlignment="1">
      <alignment horizontal="center" vertical="center" wrapText="1"/>
    </xf>
    <xf numFmtId="0" fontId="0" fillId="11" borderId="0" xfId="0" applyFill="1"/>
    <xf numFmtId="0" fontId="3" fillId="3" borderId="0" xfId="1" applyFill="1" applyAlignment="1">
      <alignment horizontal="left" vertical="center"/>
    </xf>
    <xf numFmtId="0" fontId="0" fillId="3" borderId="11" xfId="0" applyFill="1" applyBorder="1" applyAlignment="1">
      <alignment horizontal="center" vertical="center" wrapText="1"/>
    </xf>
    <xf numFmtId="0" fontId="0" fillId="3" borderId="8" xfId="0" applyFill="1" applyBorder="1" applyAlignment="1">
      <alignment horizontal="center" vertical="center" wrapText="1"/>
    </xf>
    <xf numFmtId="0" fontId="0" fillId="3" borderId="9" xfId="0" applyFill="1" applyBorder="1" applyAlignment="1">
      <alignment horizontal="center" vertical="center" wrapText="1"/>
    </xf>
    <xf numFmtId="0" fontId="2" fillId="3" borderId="0" xfId="0" applyFont="1" applyFill="1" applyAlignment="1">
      <alignment horizontal="center"/>
    </xf>
    <xf numFmtId="0" fontId="0" fillId="7" borderId="8" xfId="0" applyFill="1" applyBorder="1" applyAlignment="1">
      <alignment horizontal="center" vertical="center" wrapText="1"/>
    </xf>
    <xf numFmtId="0" fontId="0" fillId="9" borderId="8" xfId="0" applyFill="1" applyBorder="1" applyAlignment="1">
      <alignment horizontal="center" vertical="center" wrapText="1"/>
    </xf>
    <xf numFmtId="0" fontId="0" fillId="10" borderId="10" xfId="0" applyFill="1" applyBorder="1" applyAlignment="1">
      <alignment horizontal="center" vertical="center" wrapText="1"/>
    </xf>
    <xf numFmtId="0" fontId="0" fillId="3" borderId="10" xfId="0" applyFill="1" applyBorder="1" applyAlignment="1">
      <alignment horizontal="center" vertical="center" wrapText="1"/>
    </xf>
    <xf numFmtId="0" fontId="0" fillId="3" borderId="12" xfId="0" applyFill="1" applyBorder="1" applyAlignment="1">
      <alignment horizontal="center" vertical="center" wrapText="1"/>
    </xf>
    <xf numFmtId="0" fontId="3" fillId="2" borderId="17" xfId="1" applyFill="1" applyBorder="1" applyAlignment="1">
      <alignment horizontal="center" vertical="center" wrapText="1"/>
    </xf>
    <xf numFmtId="0" fontId="3" fillId="2" borderId="16" xfId="1" applyFill="1" applyBorder="1" applyAlignment="1">
      <alignment horizontal="center" vertical="center" wrapText="1"/>
    </xf>
    <xf numFmtId="0" fontId="3" fillId="2" borderId="18" xfId="1" applyFill="1" applyBorder="1" applyAlignment="1">
      <alignment horizontal="center" vertical="center" wrapText="1"/>
    </xf>
    <xf numFmtId="0" fontId="0" fillId="3" borderId="19" xfId="0" applyFill="1" applyBorder="1" applyAlignment="1">
      <alignment horizontal="center" vertical="center" wrapText="1"/>
    </xf>
    <xf numFmtId="0" fontId="0" fillId="3" borderId="20" xfId="0" applyFill="1" applyBorder="1" applyAlignment="1">
      <alignment horizontal="center" vertical="center" wrapText="1"/>
    </xf>
    <xf numFmtId="0" fontId="0" fillId="3" borderId="21" xfId="0" applyFill="1" applyBorder="1" applyAlignment="1">
      <alignment horizontal="center" vertical="center" wrapText="1"/>
    </xf>
    <xf numFmtId="0" fontId="0" fillId="2" borderId="0" xfId="0" applyFill="1"/>
  </cellXfs>
  <cellStyles count="2">
    <cellStyle name="Гиперссылка" xfId="1" builtinId="8"/>
    <cellStyle name="Обычный" xfId="0" builtinId="0"/>
  </cellStyles>
  <dxfs count="0"/>
  <tableStyles count="0" defaultTableStyle="TableStyleMedium9"/>
  <colors>
    <mruColors>
      <color rgb="FFFFCC66"/>
      <color rgb="FFFFFFCC"/>
      <color rgb="FFFFFF00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8" Type="http://schemas.openxmlformats.org/officeDocument/2006/relationships/image" Target="../media/image10.png"/><Relationship Id="rId3" Type="http://schemas.openxmlformats.org/officeDocument/2006/relationships/hyperlink" Target="#&#1055;&#1088;&#1086;&#1078;&#1077;&#1082;&#1090;&#1086;&#1088;&#1099;!R1C1"/><Relationship Id="rId21" Type="http://schemas.openxmlformats.org/officeDocument/2006/relationships/hyperlink" Target="#'&#1043;&#1083;&#1072;&#1074;&#1085;&#1072;&#1103; &#1089;&#1090;&#1088;&#1072;&#1085;&#1080;&#1094;&#1072;'!R1C1"/><Relationship Id="rId7" Type="http://schemas.openxmlformats.org/officeDocument/2006/relationships/hyperlink" Target="#'&#1044;&#1083;&#1103; &#1074;&#1099;&#1089;&#1086;&#1082;&#1080;&#1093; &#1087;&#1086;&#1090;&#1086;&#1083;&#1082;&#1086;&#1074;'!R1C1"/><Relationship Id="rId12" Type="http://schemas.openxmlformats.org/officeDocument/2006/relationships/image" Target="../media/image7.png"/><Relationship Id="rId17" Type="http://schemas.openxmlformats.org/officeDocument/2006/relationships/hyperlink" Target="#'&#1041;&#1072;&#1082;&#1090;&#1077;&#1088;&#1080;&#1094;&#1080;&#1076;&#1085;&#1099;&#1077; &#1083;&#1072;&#1084;&#1087;&#1099;'!R1C1"/><Relationship Id="rId2" Type="http://schemas.openxmlformats.org/officeDocument/2006/relationships/image" Target="../media/image2.png"/><Relationship Id="rId16" Type="http://schemas.openxmlformats.org/officeDocument/2006/relationships/image" Target="../media/image9.png"/><Relationship Id="rId20" Type="http://schemas.openxmlformats.org/officeDocument/2006/relationships/image" Target="../media/image11.png"/><Relationship Id="rId1" Type="http://schemas.openxmlformats.org/officeDocument/2006/relationships/image" Target="../media/image1.jpg"/><Relationship Id="rId6" Type="http://schemas.openxmlformats.org/officeDocument/2006/relationships/image" Target="../media/image4.png"/><Relationship Id="rId11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5" Type="http://schemas.openxmlformats.org/officeDocument/2006/relationships/hyperlink" Target="#'&#1055;&#1088;&#1086;&#1078;&#1077;&#1082;&#1090;&#1086;&#1088;&#1099; &#1084;&#1072;&#1095;&#1090;&#1086;&#1074;&#1099;&#1077;'!R1C1"/><Relationship Id="rId15" Type="http://schemas.openxmlformats.org/officeDocument/2006/relationships/hyperlink" Target="#&#1051;&#1072;&#1084;&#1087;&#1099;!R1C1"/><Relationship Id="rId23" Type="http://schemas.openxmlformats.org/officeDocument/2006/relationships/image" Target="../media/image13.png"/><Relationship Id="rId10" Type="http://schemas.openxmlformats.org/officeDocument/2006/relationships/image" Target="../media/image6.png"/><Relationship Id="rId19" Type="http://schemas.openxmlformats.org/officeDocument/2006/relationships/hyperlink" Target="#'&#1057;&#1074;&#1077;&#1090;&#1080;&#1083;&#1100;&#1085;&#1080;&#1082;&#1080; &#1076;&#1083;&#1103; &#1046;&#1050;&#1061;'!R1C1"/><Relationship Id="rId4" Type="http://schemas.openxmlformats.org/officeDocument/2006/relationships/image" Target="../media/image3.png"/><Relationship Id="rId9" Type="http://schemas.openxmlformats.org/officeDocument/2006/relationships/hyperlink" Target="#'&#1050;&#1086;&#1085;&#1089;&#1086;&#1083;&#1100;&#1085;&#1099;&#1077; &#1089;&#1074;&#1077;&#1090;&#1080;&#1083;&#1100;&#1085;&#1080;&#1082;&#1080;'!R1C1"/><Relationship Id="rId14" Type="http://schemas.openxmlformats.org/officeDocument/2006/relationships/image" Target="../media/image8.png"/><Relationship Id="rId22" Type="http://schemas.openxmlformats.org/officeDocument/2006/relationships/image" Target="../media/image12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A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4.png"/><Relationship Id="rId7" Type="http://schemas.openxmlformats.org/officeDocument/2006/relationships/image" Target="../media/image38.jpeg"/><Relationship Id="rId2" Type="http://schemas.openxmlformats.org/officeDocument/2006/relationships/hyperlink" Target="#'&#1043;&#1083;&#1072;&#1074;&#1085;&#1072;&#1103; &#1089;&#1090;&#1088;&#1072;&#1085;&#1080;&#1094;&#1072;'!A1"/><Relationship Id="rId1" Type="http://schemas.openxmlformats.org/officeDocument/2006/relationships/image" Target="../media/image33.pn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hyperlink" Target="#&#1055;&#1088;&#1086;&#1078;&#1077;&#1082;&#1090;&#1086;&#1088;&#1099;!R1C1"/><Relationship Id="rId13" Type="http://schemas.openxmlformats.org/officeDocument/2006/relationships/image" Target="../media/image45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40.png"/><Relationship Id="rId21" Type="http://schemas.openxmlformats.org/officeDocument/2006/relationships/image" Target="../media/image19.png"/><Relationship Id="rId7" Type="http://schemas.openxmlformats.org/officeDocument/2006/relationships/image" Target="../media/image42.png"/><Relationship Id="rId12" Type="http://schemas.openxmlformats.org/officeDocument/2006/relationships/hyperlink" Target="#'&#1055;&#1088;&#1086;&#1078;&#1077;&#1082;&#1090;&#1086;&#1088;&#1099; &#1084;&#1072;&#1095;&#1090;&#1086;&#1074;&#1099;&#1077;'!R1C1"/><Relationship Id="rId17" Type="http://schemas.openxmlformats.org/officeDocument/2006/relationships/image" Target="../media/image47.png"/><Relationship Id="rId2" Type="http://schemas.openxmlformats.org/officeDocument/2006/relationships/hyperlink" Target="#&#1048;&#1085;&#1089;&#1090;&#1088;&#1091;&#1082;&#1094;&#1080;&#1103;!A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50;&#1086;&#1085;&#1089;&#1086;&#1083;&#1100;&#1085;&#1099;&#1077; &#1089;&#1074;&#1077;&#1090;&#1080;&#1083;&#1100;&#1085;&#1080;&#1082;&#1080;'!R1C1"/><Relationship Id="rId1" Type="http://schemas.openxmlformats.org/officeDocument/2006/relationships/image" Target="../media/image15.png"/><Relationship Id="rId6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1" Type="http://schemas.openxmlformats.org/officeDocument/2006/relationships/image" Target="../media/image44.png"/><Relationship Id="rId5" Type="http://schemas.openxmlformats.org/officeDocument/2006/relationships/image" Target="../media/image41.png"/><Relationship Id="rId15" Type="http://schemas.openxmlformats.org/officeDocument/2006/relationships/image" Target="../media/image46.png"/><Relationship Id="rId10" Type="http://schemas.openxmlformats.org/officeDocument/2006/relationships/hyperlink" Target="#'&#1044;&#1083;&#1103; &#1074;&#1099;&#1089;&#1086;&#1082;&#1080;&#1093; &#1087;&#1086;&#1090;&#1086;&#1083;&#1082;&#1086;&#1074;'!R1C1"/><Relationship Id="rId19" Type="http://schemas.openxmlformats.org/officeDocument/2006/relationships/image" Target="../media/image48.png"/><Relationship Id="rId4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9" Type="http://schemas.openxmlformats.org/officeDocument/2006/relationships/image" Target="../media/image43.png"/><Relationship Id="rId14" Type="http://schemas.openxmlformats.org/officeDocument/2006/relationships/hyperlink" Target="#&#1051;&#1072;&#1084;&#1087;&#1099;!R1C1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3" Type="http://schemas.openxmlformats.org/officeDocument/2006/relationships/hyperlink" Target="#'&#1055;&#1088;&#1086;&#1078;&#1077;&#1082;&#1090;&#1086;&#1088;&#1099; RGB'!R1C1"/><Relationship Id="rId7" Type="http://schemas.openxmlformats.org/officeDocument/2006/relationships/hyperlink" Target="#'&#1053;&#1080;&#1079;&#1082;&#1086;&#1074;&#1086;&#1083;&#1100;&#1090;&#1085;&#1099;&#1077; &#1087;&#1088;&#1086;&#1078;&#1077;&#1082;&#1090;&#1086;&#1088;&#1099;'!R1C1"/><Relationship Id="rId12" Type="http://schemas.openxmlformats.org/officeDocument/2006/relationships/image" Target="../media/image54.png"/><Relationship Id="rId2" Type="http://schemas.openxmlformats.org/officeDocument/2006/relationships/image" Target="../media/image15.png"/><Relationship Id="rId1" Type="http://schemas.openxmlformats.org/officeDocument/2006/relationships/image" Target="../media/image49.jpg"/><Relationship Id="rId6" Type="http://schemas.openxmlformats.org/officeDocument/2006/relationships/image" Target="../media/image51.png"/><Relationship Id="rId11" Type="http://schemas.openxmlformats.org/officeDocument/2006/relationships/hyperlink" Target="#'&#1043;&#1083;&#1072;&#1074;&#1085;&#1072;&#1103; &#1089;&#1090;&#1088;&#1072;&#1085;&#1080;&#1094;&#1072;'!R1C1"/><Relationship Id="rId5" Type="http://schemas.openxmlformats.org/officeDocument/2006/relationships/hyperlink" Target="#'&#1055;&#1077;&#1088;&#1077;&#1085;&#1086;&#1089;&#1085;&#1099;&#1077; &#1087;&#1088;&#1086;&#1078;&#1077;&#1082;&#1090;&#1086;&#1088;&#1099;'!R1C1"/><Relationship Id="rId10" Type="http://schemas.openxmlformats.org/officeDocument/2006/relationships/image" Target="../media/image53.png"/><Relationship Id="rId4" Type="http://schemas.openxmlformats.org/officeDocument/2006/relationships/image" Target="../media/image50.png"/><Relationship Id="rId9" Type="http://schemas.openxmlformats.org/officeDocument/2006/relationships/hyperlink" Target="#'&#1055;&#1088;&#1086;&#1078;&#1077;&#1082;&#1090;&#1086;&#1088;&#1099; 220V'!R1C1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3" Type="http://schemas.openxmlformats.org/officeDocument/2006/relationships/hyperlink" Target="#'&#1043;&#1083;&#1072;&#1074;&#1085;&#1072;&#1103; &#1089;&#1090;&#1088;&#1072;&#1085;&#1080;&#1094;&#1072;'!R1C1"/><Relationship Id="rId7" Type="http://schemas.openxmlformats.org/officeDocument/2006/relationships/hyperlink" Target="#'&#1057;&#1074;&#1077;&#1090;&#1080;&#1083;&#1100;&#1085;&#1080;&#1082;&#1080; &quot;&#1050;&#1086;&#1083;&#1086;&#1082;&#1086;&#1083;&quot;'!R1C1"/><Relationship Id="rId2" Type="http://schemas.openxmlformats.org/officeDocument/2006/relationships/image" Target="../media/image15.png"/><Relationship Id="rId1" Type="http://schemas.openxmlformats.org/officeDocument/2006/relationships/image" Target="../media/image55.jpeg"/><Relationship Id="rId6" Type="http://schemas.openxmlformats.org/officeDocument/2006/relationships/image" Target="../media/image56.png"/><Relationship Id="rId5" Type="http://schemas.openxmlformats.org/officeDocument/2006/relationships/hyperlink" Target="#'C&#1074;&#1077;&#1090;&#1080;&#1083;&#1100;&#1085;&#1080;&#1082;&#1080; &quot;UFO&quot;'!R1C1"/><Relationship Id="rId10" Type="http://schemas.openxmlformats.org/officeDocument/2006/relationships/image" Target="../media/image58.png"/><Relationship Id="rId4" Type="http://schemas.openxmlformats.org/officeDocument/2006/relationships/image" Target="../media/image54.png"/><Relationship Id="rId9" Type="http://schemas.openxmlformats.org/officeDocument/2006/relationships/hyperlink" Target="#'&#1057;&#1074;&#1077;&#1090;&#1080;&#1083;&#1100;&#1085;&#1080;&#1082;&#1080; &quot;INDASTRIAL&quot;'!R1C1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hyperlink" Target="#G12!R1C1"/><Relationship Id="rId13" Type="http://schemas.openxmlformats.org/officeDocument/2006/relationships/image" Target="../media/image63.png"/><Relationship Id="rId18" Type="http://schemas.openxmlformats.org/officeDocument/2006/relationships/hyperlink" Target="#G13!R1C1"/><Relationship Id="rId3" Type="http://schemas.openxmlformats.org/officeDocument/2006/relationships/image" Target="../media/image54.png"/><Relationship Id="rId21" Type="http://schemas.openxmlformats.org/officeDocument/2006/relationships/image" Target="../media/image67.png"/><Relationship Id="rId7" Type="http://schemas.openxmlformats.org/officeDocument/2006/relationships/image" Target="../media/image60.png"/><Relationship Id="rId12" Type="http://schemas.openxmlformats.org/officeDocument/2006/relationships/hyperlink" Target="#B15D!R1C1"/><Relationship Id="rId17" Type="http://schemas.openxmlformats.org/officeDocument/2006/relationships/image" Target="../media/image65.png"/><Relationship Id="rId2" Type="http://schemas.openxmlformats.org/officeDocument/2006/relationships/hyperlink" Target="#'&#1043;&#1083;&#1072;&#1074;&#1085;&#1072;&#1103; &#1089;&#1090;&#1088;&#1072;&#1085;&#1080;&#1094;&#1072;'!R1C1"/><Relationship Id="rId16" Type="http://schemas.openxmlformats.org/officeDocument/2006/relationships/hyperlink" Target="#'2G11'!R1C1"/><Relationship Id="rId20" Type="http://schemas.openxmlformats.org/officeDocument/2006/relationships/hyperlink" Target="#E27!R1C1"/><Relationship Id="rId1" Type="http://schemas.openxmlformats.org/officeDocument/2006/relationships/image" Target="../media/image15.png"/><Relationship Id="rId6" Type="http://schemas.openxmlformats.org/officeDocument/2006/relationships/hyperlink" Target="#'G5 T5'!R1C1"/><Relationship Id="rId11" Type="http://schemas.openxmlformats.org/officeDocument/2006/relationships/image" Target="../media/image62.png"/><Relationship Id="rId5" Type="http://schemas.openxmlformats.org/officeDocument/2006/relationships/image" Target="../media/image59.png"/><Relationship Id="rId15" Type="http://schemas.openxmlformats.org/officeDocument/2006/relationships/image" Target="../media/image64.png"/><Relationship Id="rId10" Type="http://schemas.openxmlformats.org/officeDocument/2006/relationships/hyperlink" Target="#'E27 12-85V'!R1C1"/><Relationship Id="rId19" Type="http://schemas.openxmlformats.org/officeDocument/2006/relationships/image" Target="../media/image66.png"/><Relationship Id="rId4" Type="http://schemas.openxmlformats.org/officeDocument/2006/relationships/hyperlink" Target="#E40!R1C1"/><Relationship Id="rId9" Type="http://schemas.openxmlformats.org/officeDocument/2006/relationships/image" Target="../media/image61.png"/><Relationship Id="rId14" Type="http://schemas.openxmlformats.org/officeDocument/2006/relationships/hyperlink" Target="#E14!R1C1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hyperlink" Target="#'&#1058;&#1088;&#1077;&#1082;&#1086;&#1074;&#1099;&#1077; &#1089;&#1074;&#1077;&#1090;&#1080;&#1083;&#1100;&#1085;&#1080;&#1082;&#1080;'!A1"/><Relationship Id="rId3" Type="http://schemas.openxmlformats.org/officeDocument/2006/relationships/image" Target="../media/image68.png"/><Relationship Id="rId7" Type="http://schemas.openxmlformats.org/officeDocument/2006/relationships/image" Target="../media/image70.png"/><Relationship Id="rId2" Type="http://schemas.openxmlformats.org/officeDocument/2006/relationships/hyperlink" Target="#'&#1043;&#1083;&#1072;&#1074;&#1085;&#1072;&#1103; &#1089;&#1090;&#1088;&#1072;&#1085;&#1080;&#1094;&#1072;'!A1"/><Relationship Id="rId1" Type="http://schemas.openxmlformats.org/officeDocument/2006/relationships/image" Target="../media/image15.png"/><Relationship Id="rId6" Type="http://schemas.openxmlformats.org/officeDocument/2006/relationships/hyperlink" Target="#'&#1057;&#1074;&#1077;&#1090;&#1086;&#1076;&#1080;&#1086;&#1076;&#1085;&#1099;&#1077; &#1087;&#1072;&#1085;&#1077;&#1083;&#1080;'!A1"/><Relationship Id="rId5" Type="http://schemas.openxmlformats.org/officeDocument/2006/relationships/image" Target="../media/image69.png"/><Relationship Id="rId4" Type="http://schemas.openxmlformats.org/officeDocument/2006/relationships/hyperlink" Target="#'&#1051;&#1080;&#1085;&#1077;&#1081;&#1085;&#1099;&#1077; &#1089;&#1074;&#1077;&#1090;&#1080;&#1083;&#1100;&#1085;&#1080;&#1082;&#1080;'!A1"/><Relationship Id="rId9" Type="http://schemas.openxmlformats.org/officeDocument/2006/relationships/image" Target="../media/image71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hyperlink" Target="#'&#1043;&#1083;&#1072;&#1074;&#1085;&#1072;&#1103; &#1089;&#1090;&#1088;&#1072;&#1085;&#1080;&#1094;&#1072;'!R1C1"/><Relationship Id="rId7" Type="http://schemas.openxmlformats.org/officeDocument/2006/relationships/hyperlink" Target="#'&#1050;&#1086;&#1085;&#1089;&#1086;&#1083;&#1100;&#1085;&#1099;&#1077; &#1089;&#1074;&#1077;&#1090;&#1080;&#1083;&#1100;&#1085;&#1080;&#1082;&#1080; SOLAR'!R1C1"/><Relationship Id="rId2" Type="http://schemas.openxmlformats.org/officeDocument/2006/relationships/image" Target="../media/image15.png"/><Relationship Id="rId1" Type="http://schemas.openxmlformats.org/officeDocument/2006/relationships/image" Target="../media/image14.jpg"/><Relationship Id="rId6" Type="http://schemas.openxmlformats.org/officeDocument/2006/relationships/image" Target="../media/image17.png"/><Relationship Id="rId5" Type="http://schemas.openxmlformats.org/officeDocument/2006/relationships/hyperlink" Target="#'&#1050;&#1086;&#1085;&#1089;&#1086;&#1083;&#1100; &#1089; &#1087;&#1086;&#1074;. &#1082;&#1088;&#1086;&#1085;&#1096;&#1090;&#1077;&#1081;&#1085;&#1086;&#1084;'!R1C1"/><Relationship Id="rId10" Type="http://schemas.openxmlformats.org/officeDocument/2006/relationships/image" Target="../media/image19.png"/><Relationship Id="rId4" Type="http://schemas.openxmlformats.org/officeDocument/2006/relationships/image" Target="../media/image16.png"/><Relationship Id="rId9" Type="http://schemas.openxmlformats.org/officeDocument/2006/relationships/hyperlink" Target="#'&#1050;&#1086;&#1085;&#1089;&#1086;&#1083;&#1100;&#1085;&#1099;&#1077; &#1089;&#1090;&#1072;&#1085;&#1076;&#1072;&#1088;&#1090;'!R1C1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hyperlink" Target="#'&#1043;&#1083;&#1072;&#1074;&#1085;&#1072;&#1103; &#1089;&#1090;&#1088;&#1072;&#1085;&#1080;&#1094;&#1072;'!R1C1"/><Relationship Id="rId7" Type="http://schemas.openxmlformats.org/officeDocument/2006/relationships/hyperlink" Target="#'Wall Washer'!R1C1"/><Relationship Id="rId2" Type="http://schemas.openxmlformats.org/officeDocument/2006/relationships/image" Target="../media/image15.png"/><Relationship Id="rId1" Type="http://schemas.openxmlformats.org/officeDocument/2006/relationships/image" Target="../media/image20.jpg"/><Relationship Id="rId6" Type="http://schemas.openxmlformats.org/officeDocument/2006/relationships/image" Target="../media/image21.png"/><Relationship Id="rId5" Type="http://schemas.openxmlformats.org/officeDocument/2006/relationships/hyperlink" Target="#'&#1040;&#1088;&#1093;. &#1090;&#1086;&#1095;&#1077;&#1095;&#1085;&#1099;&#1077;'!R1C1"/><Relationship Id="rId4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259080</xdr:colOff>
      <xdr:row>3</xdr:row>
      <xdr:rowOff>32385</xdr:rowOff>
    </xdr:from>
    <xdr:ext cx="434340" cy="503834"/>
    <xdr:pic>
      <xdr:nvPicPr>
        <xdr:cNvPr id="29" name="Logo" descr="Logo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6340" y="1762125"/>
          <a:ext cx="434340" cy="503834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21" name="Группа 20">
          <a:extLst>
            <a:ext uri="{FF2B5EF4-FFF2-40B4-BE49-F238E27FC236}">
              <a16:creationId xmlns:a16="http://schemas.microsoft.com/office/drawing/2014/main" id="{F427E7E1-3E09-4D68-B63A-2433E0787B1F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B824EA8B-ACCB-4A1D-977F-CE0F428841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1" name="Рисунок 10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D0153185-05B7-4EA4-A75B-2B99B719C89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4" name="Рисунок 53">
            <a:hlinkClick xmlns:r="http://schemas.openxmlformats.org/officeDocument/2006/relationships" r:id="rId5"/>
            <a:extLst>
              <a:ext uri="{FF2B5EF4-FFF2-40B4-BE49-F238E27FC236}">
                <a16:creationId xmlns:a16="http://schemas.microsoft.com/office/drawing/2014/main" id="{72D1F8D7-092C-45A8-95CE-E70534D0A8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55" name="Рисунок 54">
            <a:hlinkClick xmlns:r="http://schemas.openxmlformats.org/officeDocument/2006/relationships" r:id="rId7"/>
            <a:extLst>
              <a:ext uri="{FF2B5EF4-FFF2-40B4-BE49-F238E27FC236}">
                <a16:creationId xmlns:a16="http://schemas.microsoft.com/office/drawing/2014/main" id="{795CEF0C-2205-4F92-80B4-9B3CD83877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57" name="Рисунок 56">
            <a:hlinkClick xmlns:r="http://schemas.openxmlformats.org/officeDocument/2006/relationships" r:id="rId9"/>
            <a:extLst>
              <a:ext uri="{FF2B5EF4-FFF2-40B4-BE49-F238E27FC236}">
                <a16:creationId xmlns:a16="http://schemas.microsoft.com/office/drawing/2014/main" id="{B359C14C-1F73-4993-95BA-463D86605C2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58" name="Рисунок 57">
            <a:hlinkClick xmlns:r="http://schemas.openxmlformats.org/officeDocument/2006/relationships" r:id="rId11"/>
            <a:extLst>
              <a:ext uri="{FF2B5EF4-FFF2-40B4-BE49-F238E27FC236}">
                <a16:creationId xmlns:a16="http://schemas.microsoft.com/office/drawing/2014/main" id="{5F43FECA-1326-4818-87BA-1DB719D691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59" name="Рисунок 58">
            <a:hlinkClick xmlns:r="http://schemas.openxmlformats.org/officeDocument/2006/relationships" r:id="rId13"/>
            <a:extLst>
              <a:ext uri="{FF2B5EF4-FFF2-40B4-BE49-F238E27FC236}">
                <a16:creationId xmlns:a16="http://schemas.microsoft.com/office/drawing/2014/main" id="{8978BAD5-FC85-49EE-BCA4-F70C0FAB5F5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60" name="Рисунок 59">
            <a:hlinkClick xmlns:r="http://schemas.openxmlformats.org/officeDocument/2006/relationships" r:id="rId15"/>
            <a:extLst>
              <a:ext uri="{FF2B5EF4-FFF2-40B4-BE49-F238E27FC236}">
                <a16:creationId xmlns:a16="http://schemas.microsoft.com/office/drawing/2014/main" id="{09708537-E75C-4231-87EB-1DE3AFF5E2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61" name="Рисунок 60">
            <a:hlinkClick xmlns:r="http://schemas.openxmlformats.org/officeDocument/2006/relationships" r:id="rId17"/>
            <a:extLst>
              <a:ext uri="{FF2B5EF4-FFF2-40B4-BE49-F238E27FC236}">
                <a16:creationId xmlns:a16="http://schemas.microsoft.com/office/drawing/2014/main" id="{0955EE8F-E987-4CA3-BF60-4577773D62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19"/>
            <a:extLst>
              <a:ext uri="{FF2B5EF4-FFF2-40B4-BE49-F238E27FC236}">
                <a16:creationId xmlns:a16="http://schemas.microsoft.com/office/drawing/2014/main" id="{C0177425-EE38-4B9B-B324-A9F46DE6DD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21"/>
            <a:extLst>
              <a:ext uri="{FF2B5EF4-FFF2-40B4-BE49-F238E27FC236}">
                <a16:creationId xmlns:a16="http://schemas.microsoft.com/office/drawing/2014/main" id="{77850B35-D649-4AEA-A91E-ACACDE4C3CA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2FF86F3A-E902-448A-AD27-466AD7702A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68" name="Группа 67">
          <a:extLst>
            <a:ext uri="{FF2B5EF4-FFF2-40B4-BE49-F238E27FC236}">
              <a16:creationId xmlns:a16="http://schemas.microsoft.com/office/drawing/2014/main" id="{B4378E45-73AD-40AD-BB93-3E77422A2426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69" name="Рисунок 68">
            <a:extLst>
              <a:ext uri="{FF2B5EF4-FFF2-40B4-BE49-F238E27FC236}">
                <a16:creationId xmlns:a16="http://schemas.microsoft.com/office/drawing/2014/main" id="{2616D183-0DD2-4A20-BF16-264AF679ED9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70" name="Рисунок 69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0C64E09-B952-4279-821B-A42BF80285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71" name="Рисунок 70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4E7D8B95-EC64-4DBD-9251-34B6D6DDCB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72" name="Рисунок 71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CBB84F84-89E4-4C0B-A38F-F406210B68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3" name="Рисунок 72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D8FE818D-700B-426C-A0FD-C362DF0061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74" name="Рисунок 73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0B3D8436-4775-426B-A879-BE8DB993EF8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75" name="Рисунок 74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623D1867-FFEF-4E52-880A-0BFF0F352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76" name="Рисунок 75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72088264-7D4E-4EB7-8F78-0ED95FAC82C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77" name="Рисунок 76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A9D8C2E9-A5B0-4B80-915D-201E8E3F232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78" name="Рисунок 77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FDD6910A-9DF6-4C09-8BC7-54554A44C37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79" name="Рисунок 78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89618271-F810-4A29-9977-DEBE914DCB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80" name="Рисунок 79">
            <a:extLst>
              <a:ext uri="{FF2B5EF4-FFF2-40B4-BE49-F238E27FC236}">
                <a16:creationId xmlns:a16="http://schemas.microsoft.com/office/drawing/2014/main" id="{FCBA8147-32C0-41C8-A975-690B688BD1E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15" name="Группа 14">
          <a:extLst>
            <a:ext uri="{FF2B5EF4-FFF2-40B4-BE49-F238E27FC236}">
              <a16:creationId xmlns:a16="http://schemas.microsoft.com/office/drawing/2014/main" id="{4A3DBB34-125E-4626-8C99-9F11BB2E3162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96455382-3BA4-4F42-AAB4-B85CEADD3C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7" name="Рисунок 1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327D7B6B-815E-40C8-9F39-AFDE17A478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18" name="Рисунок 1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997A963D-6B7B-4377-8892-48785ED102E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19" name="Рисунок 1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1832CF15-0A21-46A0-9391-09B3608E717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20" name="Рисунок 1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C1BC893F-06CC-448A-B0ED-C47D16EA4D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21" name="Рисунок 2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17BC5A53-E4D9-4E92-B8E7-2E7DE27966F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22" name="Рисунок 2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7A5A663C-47BC-4A9A-96FC-D821E7C4C2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23" name="Рисунок 2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1B400B22-0174-4D17-BFF7-8A978CA9139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24" name="Рисунок 2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3B40F7A8-F181-480A-81E9-3E699D29D4D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25" name="Рисунок 2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825A77F0-E1BC-4276-95EC-E2500D0DBB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C4634FCF-689A-4A6C-8E38-C0ECAC7BA9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27" name="Рисунок 26">
            <a:extLst>
              <a:ext uri="{FF2B5EF4-FFF2-40B4-BE49-F238E27FC236}">
                <a16:creationId xmlns:a16="http://schemas.microsoft.com/office/drawing/2014/main" id="{EF56B9BD-81C5-4A84-9D9F-0D504BAA9AE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15" name="Группа 14">
          <a:extLst>
            <a:ext uri="{FF2B5EF4-FFF2-40B4-BE49-F238E27FC236}">
              <a16:creationId xmlns:a16="http://schemas.microsoft.com/office/drawing/2014/main" id="{86E1CF85-7040-486E-85A2-8EA69D35BFA3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56EE175B-D8DA-4C43-9543-F9F8442581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7" name="Рисунок 1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1CCFB33-65FB-4890-9EAC-73DAAD1B9C1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18" name="Рисунок 1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D8AE86DE-2F6A-4332-B3A1-D620F5AADF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19" name="Рисунок 1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A85E3E9F-6399-4037-A90A-11500EE199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20" name="Рисунок 1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F5819195-85EC-4D21-A34E-2EEC5D2FCED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21" name="Рисунок 2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07700134-B5DD-4C2B-A461-D8F133F28F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22" name="Рисунок 2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17746272-F5A9-4BEC-9F51-7A7B8483762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23" name="Рисунок 2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38F8E775-A3D1-4E30-8BE1-0D55E655ADE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24" name="Рисунок 2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96CF7511-3978-4FA4-8125-34599B5A399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25" name="Рисунок 2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8E340234-0B19-4BE2-BFA1-E5D3D4FA682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5BAEA433-455A-4789-BDC0-B601FDF460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27" name="Рисунок 26">
            <a:extLst>
              <a:ext uri="{FF2B5EF4-FFF2-40B4-BE49-F238E27FC236}">
                <a16:creationId xmlns:a16="http://schemas.microsoft.com/office/drawing/2014/main" id="{F094A4C8-DE45-439B-8417-DF500708DC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15" name="Группа 14">
          <a:extLst>
            <a:ext uri="{FF2B5EF4-FFF2-40B4-BE49-F238E27FC236}">
              <a16:creationId xmlns:a16="http://schemas.microsoft.com/office/drawing/2014/main" id="{06ADD28B-59DD-441B-925C-AD79AB51C1E7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644F27CC-6C22-447C-ABC0-8AAB8BD4A6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7" name="Рисунок 1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94618B3A-5CAE-41DF-A0D8-0ABC3AFB72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18" name="Рисунок 1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887D8C59-0F53-471B-989C-3DACB5420B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19" name="Рисунок 1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8C877CB5-E345-4228-B46E-1FA53E981D3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20" name="Рисунок 1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6658344E-7B46-410C-A1C5-6E397282D9B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21" name="Рисунок 2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56A10825-9D8D-4F2F-ACE9-51499615D4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22" name="Рисунок 2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7171EDF2-89C5-4C0F-AB19-55AA42BBA0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23" name="Рисунок 2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B93DAB06-95A1-45E5-8263-2CB158AAA3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24" name="Рисунок 2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804555C0-9CDE-41E0-A36D-7543DD4E88A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25" name="Рисунок 2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10477ED0-D82A-4D33-BCA1-1B24DAB426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C3351D97-3D12-4236-8250-337D305932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27" name="Рисунок 26">
            <a:extLst>
              <a:ext uri="{FF2B5EF4-FFF2-40B4-BE49-F238E27FC236}">
                <a16:creationId xmlns:a16="http://schemas.microsoft.com/office/drawing/2014/main" id="{00C28BFF-729B-4278-A76B-EBD4776353A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15" name="Группа 14">
          <a:extLst>
            <a:ext uri="{FF2B5EF4-FFF2-40B4-BE49-F238E27FC236}">
              <a16:creationId xmlns:a16="http://schemas.microsoft.com/office/drawing/2014/main" id="{CEF22401-EE83-4608-9021-CFFA608A918B}"/>
            </a:ext>
          </a:extLst>
        </xdr:cNvPr>
        <xdr:cNvGrpSpPr/>
      </xdr:nvGrpSpPr>
      <xdr:grpSpPr>
        <a:xfrm>
          <a:off x="0" y="0"/>
          <a:ext cx="14476346" cy="1131480"/>
          <a:chOff x="0" y="0"/>
          <a:chExt cx="14476346" cy="1131480"/>
        </a:xfrm>
      </xdr:grpSpPr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F5904408-0E31-46BD-992A-7E85E5E787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7" name="Рисунок 1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CD48D60-E566-49E8-8025-F1D8AF4637F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18" name="Рисунок 1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7C9D0B64-A730-46C3-A618-753D51A3AB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19" name="Рисунок 1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9483E1AC-500E-433E-AC86-ED8AED8820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20" name="Рисунок 1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48F3982E-118E-4541-B7DF-7D5945D2DAD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21" name="Рисунок 2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598FC58E-34B5-4EF6-BBC7-3EB209DA426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22" name="Рисунок 2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DC875B45-C3F5-4DE6-92E4-9503BC924C5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23" name="Рисунок 2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E179254B-D969-4DDB-9F4F-DCC98C5B67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24" name="Рисунок 2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CBFD5AFC-C905-4D87-9BE6-EE8F10D922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25" name="Рисунок 2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742531B8-608B-45DE-A210-98DF003476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83FA7914-E08C-4E53-974C-A9BD1E1F4AA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27" name="Рисунок 26">
            <a:extLst>
              <a:ext uri="{FF2B5EF4-FFF2-40B4-BE49-F238E27FC236}">
                <a16:creationId xmlns:a16="http://schemas.microsoft.com/office/drawing/2014/main" id="{56DA404F-2A9D-4D47-9E42-884C040E29A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65" name="Группа 64">
          <a:extLst>
            <a:ext uri="{FF2B5EF4-FFF2-40B4-BE49-F238E27FC236}">
              <a16:creationId xmlns:a16="http://schemas.microsoft.com/office/drawing/2014/main" id="{75FB7776-ADBE-4EB4-A083-A8C921F8F26E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66" name="Рисунок 65">
            <a:extLst>
              <a:ext uri="{FF2B5EF4-FFF2-40B4-BE49-F238E27FC236}">
                <a16:creationId xmlns:a16="http://schemas.microsoft.com/office/drawing/2014/main" id="{D9205DE1-0772-4E51-ADAA-0917CA5FF4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67" name="Рисунок 6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6E839F3-EA8B-47D0-ABD2-7D15F097DC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68" name="Рисунок 6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70324157-EDF5-4EA4-95BB-924F461A22B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9" name="Рисунок 6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DEB40F74-987C-4661-8593-98616602D3F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0" name="Рисунок 6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C3702920-BD91-4012-B495-7557B6BA97C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71" name="Рисунок 7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3DF26417-DD20-413E-BCB3-EF6E9FE302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72" name="Рисунок 7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7A2040C3-BDB0-4D35-B81D-CBD2636AB9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73" name="Рисунок 7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A90ED90-1531-44F2-B343-59815C6361C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74" name="Рисунок 7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BB27A516-3119-47A0-A1CC-2DF22B0762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75" name="Рисунок 7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B1661B51-D2AD-44CC-8295-121262B59E2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76" name="Рисунок 7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5C59278D-27B2-442A-B237-69DFEFE66C0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77" name="Рисунок 76">
            <a:extLst>
              <a:ext uri="{FF2B5EF4-FFF2-40B4-BE49-F238E27FC236}">
                <a16:creationId xmlns:a16="http://schemas.microsoft.com/office/drawing/2014/main" id="{BF063045-5C23-4120-AB9F-83A573BB7BE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56" name="Группа 55">
          <a:extLst>
            <a:ext uri="{FF2B5EF4-FFF2-40B4-BE49-F238E27FC236}">
              <a16:creationId xmlns:a16="http://schemas.microsoft.com/office/drawing/2014/main" id="{4F4A1628-0FEE-4D08-A50C-217613439E05}"/>
            </a:ext>
          </a:extLst>
        </xdr:cNvPr>
        <xdr:cNvGrpSpPr/>
      </xdr:nvGrpSpPr>
      <xdr:grpSpPr>
        <a:xfrm>
          <a:off x="0" y="0"/>
          <a:ext cx="14104871" cy="1123860"/>
          <a:chOff x="0" y="0"/>
          <a:chExt cx="14476346" cy="1131480"/>
        </a:xfrm>
      </xdr:grpSpPr>
      <xdr:pic>
        <xdr:nvPicPr>
          <xdr:cNvPr id="57" name="Рисунок 56">
            <a:extLst>
              <a:ext uri="{FF2B5EF4-FFF2-40B4-BE49-F238E27FC236}">
                <a16:creationId xmlns:a16="http://schemas.microsoft.com/office/drawing/2014/main" id="{FD929632-B0A3-41E4-AF92-EA55D34205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58" name="Рисунок 57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915FA3FB-3CC4-4F79-AA08-45B59C2330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9" name="Рисунок 58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42EC1796-2AD5-4579-9437-C3CBDF900DD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0" name="Рисунок 59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9327A268-CA16-4F81-BDC1-CB15F74998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61" name="Рисунок 60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0FBC6EC5-A5E1-437C-9B8B-8781852E9B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20F2F365-4D5A-4246-8782-E40301EEF8C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D6434DAA-AA94-44A0-BC1C-DE8218C715A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64" name="Рисунок 63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06EDB77E-A46E-48E6-AEC3-E9BC19DEC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65" name="Рисунок 64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60D677CD-D56F-4D55-A66A-B72E119952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66" name="Рисунок 65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E27DBE2D-19F6-46B4-894F-EFC75A179BB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67" name="Рисунок 66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901E1B16-8038-4435-A6C9-059567EAF9C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68" name="Рисунок 67">
            <a:extLst>
              <a:ext uri="{FF2B5EF4-FFF2-40B4-BE49-F238E27FC236}">
                <a16:creationId xmlns:a16="http://schemas.microsoft.com/office/drawing/2014/main" id="{3B23F4EB-58FE-4FAC-AC6A-05F64B1C7C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0</xdr:row>
      <xdr:rowOff>450137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49C580F9-E544-4635-817D-B67DA56BB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445866" cy="450137"/>
        </a:xfrm>
        <a:prstGeom prst="rect">
          <a:avLst/>
        </a:prstGeom>
      </xdr:spPr>
    </xdr:pic>
    <xdr:clientData/>
  </xdr:twoCellAnchor>
  <xdr:twoCellAnchor>
    <xdr:from>
      <xdr:col>2</xdr:col>
      <xdr:colOff>13308</xdr:colOff>
      <xdr:row>0</xdr:row>
      <xdr:rowOff>440638</xdr:rowOff>
    </xdr:from>
    <xdr:to>
      <xdr:col>3</xdr:col>
      <xdr:colOff>295948</xdr:colOff>
      <xdr:row>1</xdr:row>
      <xdr:rowOff>508867</xdr:rowOff>
    </xdr:to>
    <xdr:pic>
      <xdr:nvPicPr>
        <xdr:cNvPr id="41" name="Рисунок 40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1C567780-4AD5-4AE1-88A2-679C00D2B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828" y="440638"/>
          <a:ext cx="1219900" cy="540669"/>
        </a:xfrm>
        <a:prstGeom prst="rect">
          <a:avLst/>
        </a:prstGeom>
      </xdr:spPr>
    </xdr:pic>
    <xdr:clientData/>
  </xdr:twoCellAnchor>
  <xdr:twoCellAnchor>
    <xdr:from>
      <xdr:col>3</xdr:col>
      <xdr:colOff>391340</xdr:colOff>
      <xdr:row>0</xdr:row>
      <xdr:rowOff>440638</xdr:rowOff>
    </xdr:from>
    <xdr:to>
      <xdr:col>5</xdr:col>
      <xdr:colOff>54243</xdr:colOff>
      <xdr:row>1</xdr:row>
      <xdr:rowOff>508867</xdr:rowOff>
    </xdr:to>
    <xdr:pic>
      <xdr:nvPicPr>
        <xdr:cNvPr id="42" name="Рисунок 4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2D46055B-9F19-4D53-A605-6DD04B5D3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120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5</xdr:col>
      <xdr:colOff>144896</xdr:colOff>
      <xdr:row>0</xdr:row>
      <xdr:rowOff>440638</xdr:rowOff>
    </xdr:from>
    <xdr:to>
      <xdr:col>6</xdr:col>
      <xdr:colOff>386919</xdr:colOff>
      <xdr:row>1</xdr:row>
      <xdr:rowOff>508867</xdr:rowOff>
    </xdr:to>
    <xdr:pic>
      <xdr:nvPicPr>
        <xdr:cNvPr id="43" name="Рисунок 4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41F0139F-5CF0-42F3-AB01-6C67FD09E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636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6</xdr:col>
      <xdr:colOff>462082</xdr:colOff>
      <xdr:row>0</xdr:row>
      <xdr:rowOff>440638</xdr:rowOff>
    </xdr:from>
    <xdr:to>
      <xdr:col>7</xdr:col>
      <xdr:colOff>772685</xdr:colOff>
      <xdr:row>1</xdr:row>
      <xdr:rowOff>508867</xdr:rowOff>
    </xdr:to>
    <xdr:pic>
      <xdr:nvPicPr>
        <xdr:cNvPr id="44" name="Рисунок 43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BE5E5184-7CEE-48B9-892D-8587D5A94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4662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7</xdr:col>
      <xdr:colOff>847855</xdr:colOff>
      <xdr:row>0</xdr:row>
      <xdr:rowOff>440638</xdr:rowOff>
    </xdr:from>
    <xdr:to>
      <xdr:col>9</xdr:col>
      <xdr:colOff>221198</xdr:colOff>
      <xdr:row>1</xdr:row>
      <xdr:rowOff>508867</xdr:rowOff>
    </xdr:to>
    <xdr:pic>
      <xdr:nvPicPr>
        <xdr:cNvPr id="45" name="Рисунок 44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802995AB-308F-4020-9B31-D6066B200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7695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9</xdr:col>
      <xdr:colOff>273156</xdr:colOff>
      <xdr:row>0</xdr:row>
      <xdr:rowOff>440638</xdr:rowOff>
    </xdr:from>
    <xdr:to>
      <xdr:col>10</xdr:col>
      <xdr:colOff>583759</xdr:colOff>
      <xdr:row>1</xdr:row>
      <xdr:rowOff>508867</xdr:rowOff>
    </xdr:to>
    <xdr:pic>
      <xdr:nvPicPr>
        <xdr:cNvPr id="46" name="Рисунок 45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960A3A5-372E-45D5-9210-781694E05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87516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10</xdr:col>
      <xdr:colOff>675949</xdr:colOff>
      <xdr:row>0</xdr:row>
      <xdr:rowOff>440638</xdr:rowOff>
    </xdr:from>
    <xdr:to>
      <xdr:col>12</xdr:col>
      <xdr:colOff>49292</xdr:colOff>
      <xdr:row>1</xdr:row>
      <xdr:rowOff>508867</xdr:rowOff>
    </xdr:to>
    <xdr:pic>
      <xdr:nvPicPr>
        <xdr:cNvPr id="47" name="Рисунок 46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F6145C73-2D4B-481A-B4D6-84FDCC607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27569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12</xdr:col>
      <xdr:colOff>116723</xdr:colOff>
      <xdr:row>0</xdr:row>
      <xdr:rowOff>440638</xdr:rowOff>
    </xdr:from>
    <xdr:to>
      <xdr:col>13</xdr:col>
      <xdr:colOff>427326</xdr:colOff>
      <xdr:row>1</xdr:row>
      <xdr:rowOff>508867</xdr:rowOff>
    </xdr:to>
    <xdr:pic>
      <xdr:nvPicPr>
        <xdr:cNvPr id="48" name="Рисунок 47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C65DFF00-A750-449B-9FDB-59115C773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2863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13</xdr:col>
      <xdr:colOff>548918</xdr:colOff>
      <xdr:row>0</xdr:row>
      <xdr:rowOff>440638</xdr:rowOff>
    </xdr:from>
    <xdr:to>
      <xdr:col>14</xdr:col>
      <xdr:colOff>859521</xdr:colOff>
      <xdr:row>1</xdr:row>
      <xdr:rowOff>508867</xdr:rowOff>
    </xdr:to>
    <xdr:pic>
      <xdr:nvPicPr>
        <xdr:cNvPr id="49" name="Рисунок 48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4DA089F5-F18A-46F9-BAD0-55A1A0A83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12318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0</xdr:col>
      <xdr:colOff>92843</xdr:colOff>
      <xdr:row>1</xdr:row>
      <xdr:rowOff>10237</xdr:rowOff>
    </xdr:from>
    <xdr:to>
      <xdr:col>0</xdr:col>
      <xdr:colOff>730250</xdr:colOff>
      <xdr:row>2</xdr:row>
      <xdr:rowOff>57060</xdr:rowOff>
    </xdr:to>
    <xdr:pic>
      <xdr:nvPicPr>
        <xdr:cNvPr id="50" name="Рисунок 49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B29BE060-A8D8-4B65-836B-3BAC0B93F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43" y="482677"/>
          <a:ext cx="637407" cy="648803"/>
        </a:xfrm>
        <a:prstGeom prst="rect">
          <a:avLst/>
        </a:prstGeom>
      </xdr:spPr>
    </xdr:pic>
    <xdr:clientData/>
  </xdr:twoCellAnchor>
  <xdr:twoCellAnchor>
    <xdr:from>
      <xdr:col>1</xdr:col>
      <xdr:colOff>145923</xdr:colOff>
      <xdr:row>1</xdr:row>
      <xdr:rowOff>10237</xdr:rowOff>
    </xdr:from>
    <xdr:to>
      <xdr:col>1</xdr:col>
      <xdr:colOff>783330</xdr:colOff>
      <xdr:row>2</xdr:row>
      <xdr:rowOff>57060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81865569-B7C8-448D-8436-14680B6DB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3183" y="482677"/>
          <a:ext cx="637407" cy="64880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5" name="Группа 24">
          <a:extLst>
            <a:ext uri="{FF2B5EF4-FFF2-40B4-BE49-F238E27FC236}">
              <a16:creationId xmlns:a16="http://schemas.microsoft.com/office/drawing/2014/main" id="{FECBC4CB-63D0-4F90-A87B-A1B99C34F348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6" name="Рисунок 25">
            <a:extLst>
              <a:ext uri="{FF2B5EF4-FFF2-40B4-BE49-F238E27FC236}">
                <a16:creationId xmlns:a16="http://schemas.microsoft.com/office/drawing/2014/main" id="{3244363C-8451-489A-8D02-013848CE69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8" name="Рисунок 27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C703EEE-2CA8-43B8-8CAA-42EF01793F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37" name="Рисунок 36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CAC72255-83D6-4980-9C8B-E9937347C01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38" name="Рисунок 37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BB70CB10-442E-4151-BC5F-81440D7FF8F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39" name="Рисунок 38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28CE5E50-A9F7-4E66-870E-E160359DF1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40" name="Рисунок 39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1B5362FF-8C77-4D6D-BC7A-09242043D2D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41" name="Рисунок 40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0EFA8081-8C47-410A-B44B-D1ED90178F9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42" name="Рисунок 41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9D4E5C0F-80AB-4A89-B17F-8A6000FD282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43" name="Рисунок 42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9464C9E3-9FF1-4443-985B-7C0A771B6A8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44" name="Рисунок 43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C1440DD9-1E73-48EA-892A-8799929BD7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45" name="Рисунок 44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537EC978-1A1B-4995-B6FA-33E93F0E0F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46" name="Рисунок 45">
            <a:extLst>
              <a:ext uri="{FF2B5EF4-FFF2-40B4-BE49-F238E27FC236}">
                <a16:creationId xmlns:a16="http://schemas.microsoft.com/office/drawing/2014/main" id="{34F92B0B-E032-4CA0-9937-8BA25935CA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" name="Группа 1">
          <a:extLst>
            <a:ext uri="{FF2B5EF4-FFF2-40B4-BE49-F238E27FC236}">
              <a16:creationId xmlns:a16="http://schemas.microsoft.com/office/drawing/2014/main" id="{933E30D5-19BD-479D-8899-138ED9781A1E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17290B3C-73E1-461F-A175-6D05769573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4" name="Рисунок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B7D33A-89B9-4EF6-8DE9-9D35B401D0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" name="Рисунок 4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CF076067-9E12-4537-8EAA-4EB71E4954C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" name="Рисунок 5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4163990B-1F58-4FCE-A2F5-339587DB792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" name="Рисунок 6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6BF545D3-5766-4C9E-9CFF-646A5A71D0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8" name="Рисунок 7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84838CFE-A9D1-4C46-8BE4-258A77D88C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9" name="Рисунок 8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DEFF098A-94E9-40D6-B353-5F0E9C463D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10" name="Рисунок 9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FAA3C99C-82D8-4833-A769-38F43FE255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11" name="Рисунок 10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A6E381B4-FE86-43AA-8F2A-BEF51F7CE7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12" name="Рисунок 11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5276D911-C46E-4EF0-8386-5BF005745F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13" name="Рисунок 12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FF6B226A-BE2B-4D7C-B5EB-2CDBF1BAD3C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88E93AD6-64F9-4392-B7E5-B9FA8B263F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646046</xdr:colOff>
      <xdr:row>2</xdr:row>
      <xdr:rowOff>57060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0C8B345C-776F-41F1-AD3C-62360BC0CF4C}"/>
            </a:ext>
          </a:extLst>
        </xdr:cNvPr>
        <xdr:cNvGrpSpPr/>
      </xdr:nvGrpSpPr>
      <xdr:grpSpPr>
        <a:xfrm>
          <a:off x="0" y="0"/>
          <a:ext cx="14476346" cy="1131480"/>
          <a:chOff x="0" y="0"/>
          <a:chExt cx="14476346" cy="1131480"/>
        </a:xfrm>
      </xdr:grpSpPr>
      <xdr:pic>
        <xdr:nvPicPr>
          <xdr:cNvPr id="61" name="Рисунок 60">
            <a:extLst>
              <a:ext uri="{FF2B5EF4-FFF2-40B4-BE49-F238E27FC236}">
                <a16:creationId xmlns:a16="http://schemas.microsoft.com/office/drawing/2014/main" id="{16BC7468-80F1-4D66-BFB3-29360F5461C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8FDD1AA-9A5C-40CD-83C2-62E5B638435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719C7662-C6A8-44AD-BC0D-4C8429F4111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73" name="Рисунок 72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319CE61D-6FF0-4D5E-95A0-F807FED1374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4" name="Рисунок 73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625E1F88-EFBD-4021-8240-8D203DFE85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75" name="Рисунок 74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F6F46484-DE68-4975-9A5A-1B1EABE547E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76" name="Рисунок 75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56042238-5C87-4EBF-995B-4BC937204B9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77" name="Рисунок 76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5AAEFC7-491E-46B6-B65E-43E51F37A6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78" name="Рисунок 77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514D4DB6-AF2E-4876-AD2D-F608A82615F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79" name="Рисунок 78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DEEB1AB8-5A9A-4ACB-B2F2-24F36AAD24A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80" name="Рисунок 79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A67CD595-802B-424E-B373-A1F72DBDEF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81" name="Рисунок 80">
            <a:extLst>
              <a:ext uri="{FF2B5EF4-FFF2-40B4-BE49-F238E27FC236}">
                <a16:creationId xmlns:a16="http://schemas.microsoft.com/office/drawing/2014/main" id="{624187B3-A8DC-4BF9-98E7-33D32F7AD97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52" name="Группа 51">
          <a:extLst>
            <a:ext uri="{FF2B5EF4-FFF2-40B4-BE49-F238E27FC236}">
              <a16:creationId xmlns:a16="http://schemas.microsoft.com/office/drawing/2014/main" id="{A25FB384-4BE0-4A0E-ACC9-9953FD9B7187}"/>
            </a:ext>
          </a:extLst>
        </xdr:cNvPr>
        <xdr:cNvGrpSpPr/>
      </xdr:nvGrpSpPr>
      <xdr:grpSpPr>
        <a:xfrm>
          <a:off x="0" y="0"/>
          <a:ext cx="14104871" cy="1123860"/>
          <a:chOff x="0" y="0"/>
          <a:chExt cx="14476346" cy="1131480"/>
        </a:xfrm>
      </xdr:grpSpPr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4F726D6-C7F4-4FD2-B11B-3E3FD200A9D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54" name="Рисунок 5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D48B189A-EFF3-43A7-AF1A-37B205A052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5" name="Рисунок 54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2314520C-BD94-4681-9738-9907702213B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F85B61FF-4B79-424E-AF61-547EA8134A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21C19935-544B-4891-A98F-0E9BF859236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64" name="Рисунок 63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CE71B676-E72D-4340-B687-7A239F68611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65" name="Рисунок 64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DDAD1B1C-3167-4311-A003-84D1129782A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66" name="Рисунок 65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50B8950-BA45-4DD0-A8ED-7D39EC0C53B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67" name="Рисунок 66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94295EBA-B786-49D0-BDBB-01FDD62EAF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68" name="Рисунок 67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877405FF-1EFD-4291-894B-123B323B80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69" name="Рисунок 68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39D3B3D7-CE43-4268-ACDE-06A56824036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70" name="Рисунок 69">
            <a:extLst>
              <a:ext uri="{FF2B5EF4-FFF2-40B4-BE49-F238E27FC236}">
                <a16:creationId xmlns:a16="http://schemas.microsoft.com/office/drawing/2014/main" id="{7A951BE7-9F53-405B-9737-CA9739557E9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66" name="Группа 65">
          <a:extLst>
            <a:ext uri="{FF2B5EF4-FFF2-40B4-BE49-F238E27FC236}">
              <a16:creationId xmlns:a16="http://schemas.microsoft.com/office/drawing/2014/main" id="{FBD71A9E-EF99-4BE1-B969-58F3310E6BCA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67" name="Рисунок 66">
            <a:extLst>
              <a:ext uri="{FF2B5EF4-FFF2-40B4-BE49-F238E27FC236}">
                <a16:creationId xmlns:a16="http://schemas.microsoft.com/office/drawing/2014/main" id="{7F331632-96C8-424C-ACDA-9DD77B7EDE5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68" name="Рисунок 67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B251782-447B-4CC9-8FD9-F895D0C06D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69" name="Рисунок 68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44BB00ED-E5E9-4C80-B6C7-DE01D86D6B2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70" name="Рисунок 69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B02513A7-276E-4CFC-A6D7-EB400E76A4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1" name="Рисунок 70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CF05617E-C7E2-42E9-B30C-87E9AB2ABF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72" name="Рисунок 71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52C12B04-FBFD-475D-BB57-4A6D9C2DFD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73" name="Рисунок 72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B679B94E-E541-4E02-831F-979208FAA9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74" name="Рисунок 73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FF9D0B74-A96F-4A49-886E-892B82919FA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75" name="Рисунок 74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AA1ADAAF-EB46-4CE6-9796-A76DB60BB5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76" name="Рисунок 75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7BCD935A-B22B-438B-9D7C-923F51EC0A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77" name="Рисунок 76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AF0CD45E-4605-41A1-B8E9-1A99AA0C517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78" name="Рисунок 77">
            <a:extLst>
              <a:ext uri="{FF2B5EF4-FFF2-40B4-BE49-F238E27FC236}">
                <a16:creationId xmlns:a16="http://schemas.microsoft.com/office/drawing/2014/main" id="{D5C01012-DF1A-47E0-9F95-059F95F00F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B20D8F26-F916-4FF7-BDC5-EF6DA503A39A}"/>
            </a:ext>
          </a:extLst>
        </xdr:cNvPr>
        <xdr:cNvGrpSpPr/>
      </xdr:nvGrpSpPr>
      <xdr:grpSpPr>
        <a:xfrm>
          <a:off x="0" y="0"/>
          <a:ext cx="14104871" cy="1123860"/>
          <a:chOff x="0" y="0"/>
          <a:chExt cx="14476346" cy="1131480"/>
        </a:xfrm>
      </xdr:grpSpPr>
      <xdr:pic>
        <xdr:nvPicPr>
          <xdr:cNvPr id="61" name="Рисунок 60">
            <a:extLst>
              <a:ext uri="{FF2B5EF4-FFF2-40B4-BE49-F238E27FC236}">
                <a16:creationId xmlns:a16="http://schemas.microsoft.com/office/drawing/2014/main" id="{917202A8-F160-48F6-923F-279A7393812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565639F-4BBA-4EB5-8E0E-363E83FD62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7871AEF7-57BD-4964-8826-28A89A35B0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4" name="Рисунок 63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18A048E4-4132-4E97-B666-F74D936A6A4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65" name="Рисунок 64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A667A846-585B-43E5-85AC-C3758596E7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66" name="Рисунок 65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72617F28-AD8E-41FD-B6C2-C0395A148D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68" name="Рисунок 67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435FED48-3B26-4B64-90EC-C3E0EAF3E3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69" name="Рисунок 68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E484A72-3EE5-46A1-A435-763D26814F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70" name="Рисунок 69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A676C592-BDDD-40BF-8869-6BE0B375242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71" name="Рисунок 70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E3B1DE44-E310-4E89-BB20-8C9BB6FE2D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72" name="Рисунок 71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A4837E6A-3BFF-4123-B1AC-D757E9B2E0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73" name="Рисунок 72">
            <a:extLst>
              <a:ext uri="{FF2B5EF4-FFF2-40B4-BE49-F238E27FC236}">
                <a16:creationId xmlns:a16="http://schemas.microsoft.com/office/drawing/2014/main" id="{1EE2925C-B25B-4D89-BC65-ECED58C527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45" name="Группа 44">
          <a:extLst>
            <a:ext uri="{FF2B5EF4-FFF2-40B4-BE49-F238E27FC236}">
              <a16:creationId xmlns:a16="http://schemas.microsoft.com/office/drawing/2014/main" id="{5DB2F5DC-E1DC-4C4D-9307-FAAD2A6CB257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46" name="Рисунок 45">
            <a:extLst>
              <a:ext uri="{FF2B5EF4-FFF2-40B4-BE49-F238E27FC236}">
                <a16:creationId xmlns:a16="http://schemas.microsoft.com/office/drawing/2014/main" id="{45A7D918-6FE2-4492-97B0-E6342E80215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47" name="Рисунок 4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A94FE94-8730-4518-8DBE-DE801919E27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48" name="Рисунок 4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D91FA91C-047F-44CB-8D80-AE79898501D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49" name="Рисунок 4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2B627F0E-043F-45B4-8BF0-0B66D01867C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50" name="Рисунок 4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FE2A6509-600B-4617-B64E-52CBBD7CFF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51" name="Рисунок 5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2D2E85C6-51DF-4369-8371-C988DE4AD0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52" name="Рисунок 5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51AAC8B3-DE60-4CCB-9532-051A7EB028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53" name="Рисунок 5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6289C9E0-DCB0-43F0-8DEB-4453E5EBD0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54" name="Рисунок 5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D9235B66-19BA-4345-8BAD-A26687DBB8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55" name="Рисунок 5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2503573D-B8F6-400D-A0E9-39367F681F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56" name="Рисунок 5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5236AF49-5998-4325-BA04-3EC97F7638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57" name="Рисунок 56">
            <a:extLst>
              <a:ext uri="{FF2B5EF4-FFF2-40B4-BE49-F238E27FC236}">
                <a16:creationId xmlns:a16="http://schemas.microsoft.com/office/drawing/2014/main" id="{B72B70BA-4C90-4CA1-A97D-B94428ABB6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3" name="Группа 22">
          <a:extLst>
            <a:ext uri="{FF2B5EF4-FFF2-40B4-BE49-F238E27FC236}">
              <a16:creationId xmlns:a16="http://schemas.microsoft.com/office/drawing/2014/main" id="{000FF467-DEC5-4830-B444-08E8569E5421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5" name="Рисунок 24">
            <a:extLst>
              <a:ext uri="{FF2B5EF4-FFF2-40B4-BE49-F238E27FC236}">
                <a16:creationId xmlns:a16="http://schemas.microsoft.com/office/drawing/2014/main" id="{974D2165-8577-425B-9230-87B5A86329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64DCDA-FA36-46BD-9044-9874C394FCE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27" name="Рисунок 26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0DD6D421-D4CC-432A-904F-13129A9499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29" name="Рисунок 2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1F7DD721-AE96-4B3C-98A7-CC76C56258D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30" name="Рисунок 2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FC82FE71-22DA-4367-A87D-99FDC7B5F4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37" name="Рисунок 36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0D1EE6F4-A000-4E33-A66F-210CE1D030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38" name="Рисунок 37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94D266E5-D309-47CB-843E-2B00F19F39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39" name="Рисунок 38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9AFB1B93-863E-4AFD-AE83-4F2B3424B57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40" name="Рисунок 39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61F060B5-4CCD-4703-BF0E-8F08844A446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41" name="Рисунок 40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64F7A512-FA36-4711-9885-7662C790A32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42" name="Рисунок 41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B4CFF2F3-A455-4E36-9ADC-FB77C4D5D0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43" name="Рисунок 42">
            <a:extLst>
              <a:ext uri="{FF2B5EF4-FFF2-40B4-BE49-F238E27FC236}">
                <a16:creationId xmlns:a16="http://schemas.microsoft.com/office/drawing/2014/main" id="{7C41975E-1DDB-4E1C-BB7C-8465CFA694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3" name="Группа 22">
          <a:extLst>
            <a:ext uri="{FF2B5EF4-FFF2-40B4-BE49-F238E27FC236}">
              <a16:creationId xmlns:a16="http://schemas.microsoft.com/office/drawing/2014/main" id="{C100F973-BB0D-40E7-8051-FD4E06ACC25B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5" name="Рисунок 24">
            <a:extLst>
              <a:ext uri="{FF2B5EF4-FFF2-40B4-BE49-F238E27FC236}">
                <a16:creationId xmlns:a16="http://schemas.microsoft.com/office/drawing/2014/main" id="{51947C4C-EDD5-435F-B40C-3B7B050B25C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9EE1073-78E5-42A4-A6F5-42DFE7071C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28" name="Рисунок 2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3BD25CE6-A406-41E9-BFFA-D3DED58FB4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36" name="Рисунок 35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59352261-8211-493B-B1D0-FF6597FD76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37" name="Рисунок 36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BDA5C7B5-F999-4186-930F-5B541E265B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38" name="Рисунок 37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444B1F09-03AB-41AF-B755-57B76342269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39" name="Рисунок 38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56F34AB7-CC98-42B8-BFAC-BB18B6F2899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40" name="Рисунок 39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706B294D-4C35-45B0-8AB6-65CC0AF370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41" name="Рисунок 40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063A11BA-92C7-468D-98E4-2341FAC1B4F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42" name="Рисунок 41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8C14DF01-57D8-475C-9D20-24F8C16AD25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43" name="Рисунок 42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F7118B8B-D21D-43B4-AA5F-95EDE2165F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44" name="Рисунок 43">
            <a:extLst>
              <a:ext uri="{FF2B5EF4-FFF2-40B4-BE49-F238E27FC236}">
                <a16:creationId xmlns:a16="http://schemas.microsoft.com/office/drawing/2014/main" id="{39BD92B5-9881-4372-B4CB-8B34DD4FE8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3" name="Группа 22">
          <a:extLst>
            <a:ext uri="{FF2B5EF4-FFF2-40B4-BE49-F238E27FC236}">
              <a16:creationId xmlns:a16="http://schemas.microsoft.com/office/drawing/2014/main" id="{F161EA70-D487-4E04-B3E7-26EAA05AF38C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5" name="Рисунок 24">
            <a:extLst>
              <a:ext uri="{FF2B5EF4-FFF2-40B4-BE49-F238E27FC236}">
                <a16:creationId xmlns:a16="http://schemas.microsoft.com/office/drawing/2014/main" id="{0B95F806-8905-4C66-9690-1CD7F7F098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A46D0D18-A7FC-4479-8BE3-D818778160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27" name="Рисунок 26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9216651C-8A11-460B-86B5-C66227DA48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35" name="Рисунок 34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6BEE86E7-5D7F-4FC9-B57A-5EBCFB8D84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36" name="Рисунок 35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45A0B933-A5E7-43E4-9EED-4B58EF99B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37" name="Рисунок 36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41F0C274-937C-4C1B-BACD-3C2EC370C2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38" name="Рисунок 37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C7C84555-26F9-45BD-8481-1F02F1754B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39" name="Рисунок 38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5713DF47-5E98-4BEB-AEE1-FF7CA1E779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40" name="Рисунок 39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740F5686-74F1-4A4A-B196-4C1BFF35813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41" name="Рисунок 40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933F4974-9A3D-4C14-B993-F12A93D8FD9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42" name="Рисунок 41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8401455D-3694-4B8B-823F-E31663BDA8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43" name="Рисунок 42">
            <a:extLst>
              <a:ext uri="{FF2B5EF4-FFF2-40B4-BE49-F238E27FC236}">
                <a16:creationId xmlns:a16="http://schemas.microsoft.com/office/drawing/2014/main" id="{C496A910-859B-4A34-AFB8-698507CC4F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3" name="Группа 22">
          <a:extLst>
            <a:ext uri="{FF2B5EF4-FFF2-40B4-BE49-F238E27FC236}">
              <a16:creationId xmlns:a16="http://schemas.microsoft.com/office/drawing/2014/main" id="{ADF4EFBF-E226-4571-A2BD-4167BFAE9CB5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6" name="Рисунок 25">
            <a:extLst>
              <a:ext uri="{FF2B5EF4-FFF2-40B4-BE49-F238E27FC236}">
                <a16:creationId xmlns:a16="http://schemas.microsoft.com/office/drawing/2014/main" id="{9909B99B-84F6-482B-845E-DA035E1144F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7" name="Рисунок 2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932412F-D58F-4AD8-94D4-94210A9D305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28" name="Рисунок 2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6EE55E9E-1460-470E-84B7-FE51CBA224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36" name="Рисунок 35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05FACDCD-88CA-4EA3-AD8C-EABE418533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37" name="Рисунок 36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5977E22D-9672-4140-8833-F3742DC7C2A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38" name="Рисунок 37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56401F9A-E36A-4D22-8B8D-647B40952A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39" name="Рисунок 38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5F2AC424-6A48-4D93-B243-C4DB21B1B69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40" name="Рисунок 39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C4223385-E071-4237-A9FD-4D11506BEC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41" name="Рисунок 40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932DE83D-BBF7-46AF-97BF-AF7D1750E2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42" name="Рисунок 41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CE23D439-9DE6-4AA0-B908-F78B5EF021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43" name="Рисунок 42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25CD3E2C-989E-4BAC-A1BD-E42C7A3F95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44" name="Рисунок 43">
            <a:extLst>
              <a:ext uri="{FF2B5EF4-FFF2-40B4-BE49-F238E27FC236}">
                <a16:creationId xmlns:a16="http://schemas.microsoft.com/office/drawing/2014/main" id="{B0689DC3-1EDA-4513-9A7D-BC4E1D4486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19" name="Группа 18">
          <a:extLst>
            <a:ext uri="{FF2B5EF4-FFF2-40B4-BE49-F238E27FC236}">
              <a16:creationId xmlns:a16="http://schemas.microsoft.com/office/drawing/2014/main" id="{9E8E6251-617B-4448-98EE-0E394303F94B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3" name="Рисунок 22">
            <a:extLst>
              <a:ext uri="{FF2B5EF4-FFF2-40B4-BE49-F238E27FC236}">
                <a16:creationId xmlns:a16="http://schemas.microsoft.com/office/drawing/2014/main" id="{1E7A77A2-648E-4441-ADA7-31DF2AEF8B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5" name="Рисунок 2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DE1C1C73-4345-4A04-99F2-43B641E791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E08F3864-73F9-490E-BF1B-7726D0FF5E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27" name="Рисунок 26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9DB251B5-A2ED-403C-9014-68A9121BE3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28" name="Рисунок 27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376EDDC9-2DF9-461F-AAC1-3387383072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31" name="Рисунок 3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187F8E5D-90E7-42E0-8B02-4B2C283F046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32" name="Рисунок 3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7714FD9C-6623-4658-9554-003CF9C66C2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33" name="Рисунок 3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D2192B6-E02D-4F7F-ABCB-836C652DC5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34" name="Рисунок 3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D44795E5-B3E7-4907-A923-C51ED8A974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35" name="Рисунок 3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D91F4079-3780-466D-A08B-1ACBB78ACE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36" name="Рисунок 3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290F9AE8-CBBB-4F6C-B689-B2A60400D9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A36CBCBF-D83C-4820-B0B1-16B81ACB5DC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349623</xdr:colOff>
      <xdr:row>5</xdr:row>
      <xdr:rowOff>146875</xdr:rowOff>
    </xdr:from>
    <xdr:to>
      <xdr:col>8</xdr:col>
      <xdr:colOff>484094</xdr:colOff>
      <xdr:row>19</xdr:row>
      <xdr:rowOff>121369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5DAD1982-2BB7-44F3-9BD5-DA60C541F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9623" y="1043346"/>
          <a:ext cx="5011271" cy="248461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0</xdr:row>
      <xdr:rowOff>0</xdr:rowOff>
    </xdr:from>
    <xdr:ext cx="1152525" cy="647700"/>
    <xdr:pic>
      <xdr:nvPicPr>
        <xdr:cNvPr id="2" name="Рисунок 1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0</xdr:col>
      <xdr:colOff>17929</xdr:colOff>
      <xdr:row>21</xdr:row>
      <xdr:rowOff>63314</xdr:rowOff>
    </xdr:from>
    <xdr:ext cx="6067425" cy="1447800"/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2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929" y="3828490"/>
          <a:ext cx="6067425" cy="1447800"/>
        </a:xfrm>
        <a:prstGeom prst="rect">
          <a:avLst/>
        </a:prstGeom>
      </xdr:spPr>
    </xdr:pic>
    <xdr:clientData/>
  </xdr:oneCellAnchor>
  <xdr:oneCellAnchor>
    <xdr:from>
      <xdr:col>13</xdr:col>
      <xdr:colOff>266700</xdr:colOff>
      <xdr:row>1</xdr:row>
      <xdr:rowOff>9525</xdr:rowOff>
    </xdr:from>
    <xdr:ext cx="5257800" cy="1647825"/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2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91500" y="188819"/>
          <a:ext cx="5257800" cy="1647825"/>
        </a:xfrm>
        <a:prstGeom prst="rect">
          <a:avLst/>
        </a:prstGeom>
      </xdr:spPr>
    </xdr:pic>
    <xdr:clientData/>
  </xdr:oneCellAnchor>
  <xdr:oneCellAnchor>
    <xdr:from>
      <xdr:col>12</xdr:col>
      <xdr:colOff>180975</xdr:colOff>
      <xdr:row>10</xdr:row>
      <xdr:rowOff>152400</xdr:rowOff>
    </xdr:from>
    <xdr:ext cx="6286500" cy="1743075"/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2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18</xdr:col>
      <xdr:colOff>403412</xdr:colOff>
      <xdr:row>15</xdr:row>
      <xdr:rowOff>117661</xdr:rowOff>
    </xdr:from>
    <xdr:ext cx="2085975" cy="2295525"/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2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376212" y="2807073"/>
          <a:ext cx="2085975" cy="2295525"/>
        </a:xfrm>
        <a:prstGeom prst="rect">
          <a:avLst/>
        </a:prstGeom>
      </xdr:spPr>
    </xdr:pic>
    <xdr:clientData/>
  </xdr:oneCellAnchor>
  <xdr:twoCellAnchor editAs="oneCell">
    <xdr:from>
      <xdr:col>8</xdr:col>
      <xdr:colOff>44823</xdr:colOff>
      <xdr:row>5</xdr:row>
      <xdr:rowOff>17929</xdr:rowOff>
    </xdr:from>
    <xdr:to>
      <xdr:col>13</xdr:col>
      <xdr:colOff>350715</xdr:colOff>
      <xdr:row>10</xdr:row>
      <xdr:rowOff>150433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1C9B50D0-792A-48D1-8224-8BC11CC24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1623" y="914400"/>
          <a:ext cx="3353892" cy="102897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116" name="Группа 115">
          <a:extLst>
            <a:ext uri="{FF2B5EF4-FFF2-40B4-BE49-F238E27FC236}">
              <a16:creationId xmlns:a16="http://schemas.microsoft.com/office/drawing/2014/main" id="{C030D4F7-D131-4DFA-BBB5-794473CE40DB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117" name="Рисунок 116">
            <a:extLst>
              <a:ext uri="{FF2B5EF4-FFF2-40B4-BE49-F238E27FC236}">
                <a16:creationId xmlns:a16="http://schemas.microsoft.com/office/drawing/2014/main" id="{B47D31D9-8614-42F0-A986-C846C71FBFC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18" name="Рисунок 117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BD3081D-7BDD-42BB-B34F-AF63A65FE2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119" name="Рисунок 118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77DB5D0A-2D1A-4BCD-837E-4D97609EE1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120" name="Рисунок 119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06B98934-8567-4E41-9A3A-A097A851D7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121" name="Рисунок 120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C595F7F6-D3AC-4CF4-ABC3-881419DE4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122" name="Рисунок 121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18D478F1-B68A-4DC1-B2B8-D3C84C17CB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123" name="Рисунок 122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2AFBD78D-9CC6-46F3-8736-610109A2690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124" name="Рисунок 123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E777CDE5-67CC-47EE-95C8-7FCB6BE7D7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125" name="Рисунок 124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9E0EA4F5-7F14-42CA-9AB8-C7B4DACA02B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126" name="Рисунок 125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DDA2E9D2-0B2D-4C99-B6DD-F0D1E22878F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127" name="Рисунок 126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A83EE259-C92A-40B2-85A6-B3418DE570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128" name="Рисунок 127">
            <a:extLst>
              <a:ext uri="{FF2B5EF4-FFF2-40B4-BE49-F238E27FC236}">
                <a16:creationId xmlns:a16="http://schemas.microsoft.com/office/drawing/2014/main" id="{71FDE916-284C-4A02-A546-0EBE7A915D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absolute">
    <xdr:from>
      <xdr:col>4</xdr:col>
      <xdr:colOff>217711</xdr:colOff>
      <xdr:row>0</xdr:row>
      <xdr:rowOff>0</xdr:rowOff>
    </xdr:from>
    <xdr:to>
      <xdr:col>27</xdr:col>
      <xdr:colOff>212547</xdr:colOff>
      <xdr:row>37</xdr:row>
      <xdr:rowOff>174172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C494AC3E-E591-4C25-BCC8-72631C69B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56111" y="0"/>
          <a:ext cx="14015636" cy="7021286"/>
        </a:xfrm>
        <a:prstGeom prst="rect">
          <a:avLst/>
        </a:prstGeom>
      </xdr:spPr>
    </xdr:pic>
    <xdr:clientData/>
  </xdr:twoCellAnchor>
  <xdr:oneCellAnchor>
    <xdr:from>
      <xdr:col>0</xdr:col>
      <xdr:colOff>66675</xdr:colOff>
      <xdr:row>16</xdr:row>
      <xdr:rowOff>47625</xdr:rowOff>
    </xdr:from>
    <xdr:ext cx="2409825" cy="952500"/>
    <xdr:pic>
      <xdr:nvPicPr>
        <xdr:cNvPr id="3" name="Рисунок 1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twoCellAnchor editAs="oneCell">
    <xdr:from>
      <xdr:col>13</xdr:col>
      <xdr:colOff>485060</xdr:colOff>
      <xdr:row>17</xdr:row>
      <xdr:rowOff>65314</xdr:rowOff>
    </xdr:from>
    <xdr:to>
      <xdr:col>17</xdr:col>
      <xdr:colOff>554798</xdr:colOff>
      <xdr:row>23</xdr:row>
      <xdr:rowOff>34971</xdr:rowOff>
    </xdr:to>
    <xdr:pic>
      <xdr:nvPicPr>
        <xdr:cNvPr id="28" name="Рисунок 27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9A0E289-0BA4-44CE-9EA3-2146F9B85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9860" y="3211285"/>
          <a:ext cx="2508138" cy="108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485060</xdr:colOff>
      <xdr:row>26</xdr:row>
      <xdr:rowOff>174171</xdr:rowOff>
    </xdr:from>
    <xdr:to>
      <xdr:col>17</xdr:col>
      <xdr:colOff>554798</xdr:colOff>
      <xdr:row>32</xdr:row>
      <xdr:rowOff>143828</xdr:rowOff>
    </xdr:to>
    <xdr:pic>
      <xdr:nvPicPr>
        <xdr:cNvPr id="32" name="Рисунок 3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8BB6B062-3226-46F2-A368-094FA757D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9860" y="4985657"/>
          <a:ext cx="2508138" cy="1080000"/>
        </a:xfrm>
        <a:prstGeom prst="rect">
          <a:avLst/>
        </a:prstGeom>
      </xdr:spPr>
    </xdr:pic>
    <xdr:clientData/>
  </xdr:twoCellAnchor>
  <xdr:twoCellAnchor>
    <xdr:from>
      <xdr:col>6</xdr:col>
      <xdr:colOff>147605</xdr:colOff>
      <xdr:row>7</xdr:row>
      <xdr:rowOff>76200</xdr:rowOff>
    </xdr:from>
    <xdr:to>
      <xdr:col>10</xdr:col>
      <xdr:colOff>213755</xdr:colOff>
      <xdr:row>13</xdr:row>
      <xdr:rowOff>45857</xdr:rowOff>
    </xdr:to>
    <xdr:pic>
      <xdr:nvPicPr>
        <xdr:cNvPr id="11" name="Рисунок 10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50FE44F8-967A-4793-BFB2-1ECCDA8F7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5205" y="1371600"/>
          <a:ext cx="2504550" cy="1080000"/>
        </a:xfrm>
        <a:prstGeom prst="rect">
          <a:avLst/>
        </a:prstGeom>
      </xdr:spPr>
    </xdr:pic>
    <xdr:clientData/>
  </xdr:twoCellAnchor>
  <xdr:twoCellAnchor>
    <xdr:from>
      <xdr:col>6</xdr:col>
      <xdr:colOff>147605</xdr:colOff>
      <xdr:row>26</xdr:row>
      <xdr:rowOff>174171</xdr:rowOff>
    </xdr:from>
    <xdr:to>
      <xdr:col>10</xdr:col>
      <xdr:colOff>217343</xdr:colOff>
      <xdr:row>32</xdr:row>
      <xdr:rowOff>143828</xdr:rowOff>
    </xdr:to>
    <xdr:pic>
      <xdr:nvPicPr>
        <xdr:cNvPr id="14" name="Рисунок 13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00085C52-0A7E-4FBE-9289-8304D5CF5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5205" y="4985657"/>
          <a:ext cx="2508138" cy="1080000"/>
        </a:xfrm>
        <a:prstGeom prst="rect">
          <a:avLst/>
        </a:prstGeom>
      </xdr:spPr>
    </xdr:pic>
    <xdr:clientData/>
  </xdr:twoCellAnchor>
  <xdr:twoCellAnchor>
    <xdr:from>
      <xdr:col>6</xdr:col>
      <xdr:colOff>147605</xdr:colOff>
      <xdr:row>17</xdr:row>
      <xdr:rowOff>65314</xdr:rowOff>
    </xdr:from>
    <xdr:to>
      <xdr:col>10</xdr:col>
      <xdr:colOff>217343</xdr:colOff>
      <xdr:row>23</xdr:row>
      <xdr:rowOff>34971</xdr:rowOff>
    </xdr:to>
    <xdr:pic>
      <xdr:nvPicPr>
        <xdr:cNvPr id="30" name="Рисунок 29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6E4E7F23-3CA9-4257-BEA9-4FAB69EA0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5205" y="3211285"/>
          <a:ext cx="2508138" cy="1080000"/>
        </a:xfrm>
        <a:prstGeom prst="rect">
          <a:avLst/>
        </a:prstGeom>
      </xdr:spPr>
    </xdr:pic>
    <xdr:clientData/>
  </xdr:twoCellAnchor>
  <xdr:twoCellAnchor>
    <xdr:from>
      <xdr:col>21</xdr:col>
      <xdr:colOff>212916</xdr:colOff>
      <xdr:row>7</xdr:row>
      <xdr:rowOff>76200</xdr:rowOff>
    </xdr:from>
    <xdr:to>
      <xdr:col>25</xdr:col>
      <xdr:colOff>282654</xdr:colOff>
      <xdr:row>13</xdr:row>
      <xdr:rowOff>45857</xdr:rowOff>
    </xdr:to>
    <xdr:pic>
      <xdr:nvPicPr>
        <xdr:cNvPr id="34" name="Рисунок 33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B9F1E4C4-BFB6-46E7-9259-AC7803EDD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14516" y="1371600"/>
          <a:ext cx="2508138" cy="1080000"/>
        </a:xfrm>
        <a:prstGeom prst="rect">
          <a:avLst/>
        </a:prstGeom>
      </xdr:spPr>
    </xdr:pic>
    <xdr:clientData/>
  </xdr:twoCellAnchor>
  <xdr:twoCellAnchor>
    <xdr:from>
      <xdr:col>21</xdr:col>
      <xdr:colOff>212916</xdr:colOff>
      <xdr:row>17</xdr:row>
      <xdr:rowOff>65314</xdr:rowOff>
    </xdr:from>
    <xdr:to>
      <xdr:col>25</xdr:col>
      <xdr:colOff>282654</xdr:colOff>
      <xdr:row>23</xdr:row>
      <xdr:rowOff>34971</xdr:rowOff>
    </xdr:to>
    <xdr:pic>
      <xdr:nvPicPr>
        <xdr:cNvPr id="36" name="Рисунок 35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30CCBF3F-4B5D-4075-BE04-54CF25297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14516" y="3211285"/>
          <a:ext cx="2508138" cy="1080000"/>
        </a:xfrm>
        <a:prstGeom prst="rect">
          <a:avLst/>
        </a:prstGeom>
      </xdr:spPr>
    </xdr:pic>
    <xdr:clientData/>
  </xdr:twoCellAnchor>
  <xdr:twoCellAnchor>
    <xdr:from>
      <xdr:col>21</xdr:col>
      <xdr:colOff>212916</xdr:colOff>
      <xdr:row>26</xdr:row>
      <xdr:rowOff>174171</xdr:rowOff>
    </xdr:from>
    <xdr:to>
      <xdr:col>25</xdr:col>
      <xdr:colOff>282654</xdr:colOff>
      <xdr:row>32</xdr:row>
      <xdr:rowOff>143828</xdr:rowOff>
    </xdr:to>
    <xdr:pic>
      <xdr:nvPicPr>
        <xdr:cNvPr id="38" name="Рисунок 37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258359B7-FC2D-40C5-BE7B-23FE8D394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14516" y="4985657"/>
          <a:ext cx="2508138" cy="108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485060</xdr:colOff>
      <xdr:row>7</xdr:row>
      <xdr:rowOff>76200</xdr:rowOff>
    </xdr:from>
    <xdr:to>
      <xdr:col>17</xdr:col>
      <xdr:colOff>554798</xdr:colOff>
      <xdr:row>13</xdr:row>
      <xdr:rowOff>45857</xdr:rowOff>
    </xdr:to>
    <xdr:pic>
      <xdr:nvPicPr>
        <xdr:cNvPr id="43" name="Рисунок 42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38C94E3D-A8ED-446B-9516-673CECA77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9860" y="1371600"/>
          <a:ext cx="2508138" cy="10800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160699</xdr:colOff>
      <xdr:row>15</xdr:row>
      <xdr:rowOff>65316</xdr:rowOff>
    </xdr:from>
    <xdr:to>
      <xdr:col>27</xdr:col>
      <xdr:colOff>95384</xdr:colOff>
      <xdr:row>35</xdr:row>
      <xdr:rowOff>130629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4F4528D3-8CCF-4512-ADB3-45C95142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1" t="18230" r="1148"/>
        <a:stretch/>
      </xdr:blipFill>
      <xdr:spPr>
        <a:xfrm>
          <a:off x="2599099" y="2841173"/>
          <a:ext cx="13955485" cy="3766456"/>
        </a:xfrm>
        <a:prstGeom prst="rect">
          <a:avLst/>
        </a:prstGeom>
      </xdr:spPr>
    </xdr:pic>
    <xdr:clientData/>
  </xdr:twoCellAnchor>
  <xdr:twoCellAnchor editAs="absolute">
    <xdr:from>
      <xdr:col>4</xdr:col>
      <xdr:colOff>130623</xdr:colOff>
      <xdr:row>0</xdr:row>
      <xdr:rowOff>0</xdr:rowOff>
    </xdr:from>
    <xdr:to>
      <xdr:col>27</xdr:col>
      <xdr:colOff>125459</xdr:colOff>
      <xdr:row>37</xdr:row>
      <xdr:rowOff>174172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E0346DAA-BA26-4BB5-9E5F-077C6269B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023" y="0"/>
          <a:ext cx="14015636" cy="7021286"/>
        </a:xfrm>
        <a:prstGeom prst="rect">
          <a:avLst/>
        </a:prstGeom>
      </xdr:spPr>
    </xdr:pic>
    <xdr:clientData/>
  </xdr:twoCellAnchor>
  <xdr:twoCellAnchor editAs="oneCell">
    <xdr:from>
      <xdr:col>10</xdr:col>
      <xdr:colOff>500743</xdr:colOff>
      <xdr:row>7</xdr:row>
      <xdr:rowOff>32654</xdr:rowOff>
    </xdr:from>
    <xdr:to>
      <xdr:col>14</xdr:col>
      <xdr:colOff>566893</xdr:colOff>
      <xdr:row>13</xdr:row>
      <xdr:rowOff>2311</xdr:rowOff>
    </xdr:to>
    <xdr:pic>
      <xdr:nvPicPr>
        <xdr:cNvPr id="11" name="Рисунок 10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4F6A852E-BA0A-4E9C-AE8F-0F48E80F8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6743" y="1328054"/>
          <a:ext cx="2504550" cy="108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315687</xdr:colOff>
      <xdr:row>7</xdr:row>
      <xdr:rowOff>32654</xdr:rowOff>
    </xdr:from>
    <xdr:to>
      <xdr:col>20</xdr:col>
      <xdr:colOff>385425</xdr:colOff>
      <xdr:row>13</xdr:row>
      <xdr:rowOff>2311</xdr:rowOff>
    </xdr:to>
    <xdr:pic>
      <xdr:nvPicPr>
        <xdr:cNvPr id="15" name="Рисунок 14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9923AD02-5641-4D21-BD1B-0AFB2707E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69287" y="1328054"/>
          <a:ext cx="2508138" cy="108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87087</xdr:colOff>
      <xdr:row>7</xdr:row>
      <xdr:rowOff>32654</xdr:rowOff>
    </xdr:from>
    <xdr:to>
      <xdr:col>26</xdr:col>
      <xdr:colOff>153237</xdr:colOff>
      <xdr:row>13</xdr:row>
      <xdr:rowOff>2311</xdr:rowOff>
    </xdr:to>
    <xdr:pic>
      <xdr:nvPicPr>
        <xdr:cNvPr id="17" name="Рисунок 16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59E290AE-5CAA-482F-AD6E-1C93350A3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98287" y="1328054"/>
          <a:ext cx="2504550" cy="108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185059</xdr:colOff>
      <xdr:row>7</xdr:row>
      <xdr:rowOff>32654</xdr:rowOff>
    </xdr:from>
    <xdr:to>
      <xdr:col>9</xdr:col>
      <xdr:colOff>249664</xdr:colOff>
      <xdr:row>13</xdr:row>
      <xdr:rowOff>2311</xdr:rowOff>
    </xdr:to>
    <xdr:pic>
      <xdr:nvPicPr>
        <xdr:cNvPr id="30" name="Рисунок 29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F2B93B66-9A87-4F9C-A766-A0A59F1D8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3059" y="1328054"/>
          <a:ext cx="2503005" cy="1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306456</xdr:colOff>
      <xdr:row>11</xdr:row>
      <xdr:rowOff>124371</xdr:rowOff>
    </xdr:to>
    <xdr:pic>
      <xdr:nvPicPr>
        <xdr:cNvPr id="32" name="Рисунок 3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AF05AEC1-9BEB-4035-9559-49A582AF1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35256" cy="21600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160702</xdr:colOff>
      <xdr:row>15</xdr:row>
      <xdr:rowOff>130831</xdr:rowOff>
    </xdr:from>
    <xdr:to>
      <xdr:col>27</xdr:col>
      <xdr:colOff>95389</xdr:colOff>
      <xdr:row>35</xdr:row>
      <xdr:rowOff>54428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F5799AD6-114C-4CFA-BAC2-568919643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9102" y="2906688"/>
          <a:ext cx="13955487" cy="3624740"/>
        </a:xfrm>
        <a:prstGeom prst="rect">
          <a:avLst/>
        </a:prstGeom>
      </xdr:spPr>
    </xdr:pic>
    <xdr:clientData/>
  </xdr:twoCellAnchor>
  <xdr:twoCellAnchor editAs="absolute">
    <xdr:from>
      <xdr:col>4</xdr:col>
      <xdr:colOff>130627</xdr:colOff>
      <xdr:row>0</xdr:row>
      <xdr:rowOff>0</xdr:rowOff>
    </xdr:from>
    <xdr:to>
      <xdr:col>27</xdr:col>
      <xdr:colOff>125463</xdr:colOff>
      <xdr:row>37</xdr:row>
      <xdr:rowOff>174172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7D37317B-DD37-43B3-A22A-F19EF3697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027" y="0"/>
          <a:ext cx="14015636" cy="7021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306456</xdr:colOff>
      <xdr:row>11</xdr:row>
      <xdr:rowOff>124371</xdr:rowOff>
    </xdr:to>
    <xdr:pic>
      <xdr:nvPicPr>
        <xdr:cNvPr id="9" name="Рисунок 8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F324617E-0F7F-4079-AE41-74C55BB3B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35256" cy="21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399770</xdr:colOff>
      <xdr:row>8</xdr:row>
      <xdr:rowOff>10884</xdr:rowOff>
    </xdr:from>
    <xdr:to>
      <xdr:col>17</xdr:col>
      <xdr:colOff>465920</xdr:colOff>
      <xdr:row>13</xdr:row>
      <xdr:rowOff>165598</xdr:rowOff>
    </xdr:to>
    <xdr:pic>
      <xdr:nvPicPr>
        <xdr:cNvPr id="11" name="Рисунок 10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E5B276B1-CF10-4BEF-89BB-E3F8D166A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4570" y="1491341"/>
          <a:ext cx="2504550" cy="1080000"/>
        </a:xfrm>
        <a:prstGeom prst="rect">
          <a:avLst/>
        </a:prstGeom>
      </xdr:spPr>
    </xdr:pic>
    <xdr:clientData/>
  </xdr:twoCellAnchor>
  <xdr:twoCellAnchor>
    <xdr:from>
      <xdr:col>6</xdr:col>
      <xdr:colOff>283677</xdr:colOff>
      <xdr:row>8</xdr:row>
      <xdr:rowOff>10884</xdr:rowOff>
    </xdr:from>
    <xdr:to>
      <xdr:col>10</xdr:col>
      <xdr:colOff>349827</xdr:colOff>
      <xdr:row>13</xdr:row>
      <xdr:rowOff>165598</xdr:rowOff>
    </xdr:to>
    <xdr:pic>
      <xdr:nvPicPr>
        <xdr:cNvPr id="5" name="Рисунок 4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D39D288D-D689-419F-A074-1A23402F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1277" y="1491341"/>
          <a:ext cx="2504550" cy="1080000"/>
        </a:xfrm>
        <a:prstGeom prst="rect">
          <a:avLst/>
        </a:prstGeom>
      </xdr:spPr>
    </xdr:pic>
    <xdr:clientData/>
  </xdr:twoCellAnchor>
  <xdr:twoCellAnchor>
    <xdr:from>
      <xdr:col>20</xdr:col>
      <xdr:colOff>512276</xdr:colOff>
      <xdr:row>8</xdr:row>
      <xdr:rowOff>10884</xdr:rowOff>
    </xdr:from>
    <xdr:to>
      <xdr:col>24</xdr:col>
      <xdr:colOff>582014</xdr:colOff>
      <xdr:row>13</xdr:row>
      <xdr:rowOff>165598</xdr:rowOff>
    </xdr:to>
    <xdr:pic>
      <xdr:nvPicPr>
        <xdr:cNvPr id="13" name="Рисунок 12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F0D677DD-78B4-42AB-A706-C178395BD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4276" y="1491341"/>
          <a:ext cx="2508138" cy="10800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absolute">
    <xdr:from>
      <xdr:col>5</xdr:col>
      <xdr:colOff>108858</xdr:colOff>
      <xdr:row>0</xdr:row>
      <xdr:rowOff>0</xdr:rowOff>
    </xdr:from>
    <xdr:to>
      <xdr:col>28</xdr:col>
      <xdr:colOff>103694</xdr:colOff>
      <xdr:row>37</xdr:row>
      <xdr:rowOff>174172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A19C320C-4CCB-44D9-A4A3-24717C847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6858" y="0"/>
          <a:ext cx="14015636" cy="7021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306456</xdr:colOff>
      <xdr:row>11</xdr:row>
      <xdr:rowOff>124371</xdr:rowOff>
    </xdr:to>
    <xdr:pic>
      <xdr:nvPicPr>
        <xdr:cNvPr id="14" name="Рисунок 1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E3C6770E-95AC-4424-983D-9558962BF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35256" cy="21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391233</xdr:colOff>
      <xdr:row>23</xdr:row>
      <xdr:rowOff>53069</xdr:rowOff>
    </xdr:from>
    <xdr:to>
      <xdr:col>16</xdr:col>
      <xdr:colOff>18547</xdr:colOff>
      <xdr:row>34</xdr:row>
      <xdr:rowOff>106430</xdr:rowOff>
    </xdr:to>
    <xdr:pic>
      <xdr:nvPicPr>
        <xdr:cNvPr id="13" name="Рисунок 12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2EF7232-A16D-4A46-A3E0-A1F75C219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6433" y="4309383"/>
          <a:ext cx="2065714" cy="2088990"/>
        </a:xfrm>
        <a:prstGeom prst="rect">
          <a:avLst/>
        </a:prstGeom>
      </xdr:spPr>
    </xdr:pic>
    <xdr:clientData/>
  </xdr:twoCellAnchor>
  <xdr:twoCellAnchor editAs="oneCell">
    <xdr:from>
      <xdr:col>17</xdr:col>
      <xdr:colOff>194005</xdr:colOff>
      <xdr:row>23</xdr:row>
      <xdr:rowOff>53069</xdr:rowOff>
    </xdr:from>
    <xdr:to>
      <xdr:col>20</xdr:col>
      <xdr:colOff>430919</xdr:colOff>
      <xdr:row>34</xdr:row>
      <xdr:rowOff>106430</xdr:rowOff>
    </xdr:to>
    <xdr:pic>
      <xdr:nvPicPr>
        <xdr:cNvPr id="16" name="Рисунок 1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7CB9931E-D17E-460D-8055-5E1476A17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57205" y="4309383"/>
          <a:ext cx="2065714" cy="2088990"/>
        </a:xfrm>
        <a:prstGeom prst="rect">
          <a:avLst/>
        </a:prstGeom>
      </xdr:spPr>
    </xdr:pic>
    <xdr:clientData/>
  </xdr:twoCellAnchor>
  <xdr:twoCellAnchor editAs="oneCell">
    <xdr:from>
      <xdr:col>21</xdr:col>
      <xdr:colOff>542626</xdr:colOff>
      <xdr:row>23</xdr:row>
      <xdr:rowOff>53069</xdr:rowOff>
    </xdr:from>
    <xdr:to>
      <xdr:col>25</xdr:col>
      <xdr:colOff>169940</xdr:colOff>
      <xdr:row>34</xdr:row>
      <xdr:rowOff>106430</xdr:rowOff>
    </xdr:to>
    <xdr:pic>
      <xdr:nvPicPr>
        <xdr:cNvPr id="18" name="Рисунок 17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4F63C549-FC50-432D-98AA-F69D1B448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44226" y="4309383"/>
          <a:ext cx="2065714" cy="2088990"/>
        </a:xfrm>
        <a:prstGeom prst="rect">
          <a:avLst/>
        </a:prstGeom>
      </xdr:spPr>
    </xdr:pic>
    <xdr:clientData/>
  </xdr:twoCellAnchor>
  <xdr:twoCellAnchor editAs="oneCell">
    <xdr:from>
      <xdr:col>8</xdr:col>
      <xdr:colOff>42612</xdr:colOff>
      <xdr:row>21</xdr:row>
      <xdr:rowOff>15858</xdr:rowOff>
    </xdr:from>
    <xdr:to>
      <xdr:col>11</xdr:col>
      <xdr:colOff>279526</xdr:colOff>
      <xdr:row>34</xdr:row>
      <xdr:rowOff>106430</xdr:rowOff>
    </xdr:to>
    <xdr:pic>
      <xdr:nvPicPr>
        <xdr:cNvPr id="27" name="Рисунок 26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D7F4DE15-51A5-40C1-8BE8-615197B54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9412" y="3902058"/>
          <a:ext cx="2065714" cy="2496315"/>
        </a:xfrm>
        <a:prstGeom prst="rect">
          <a:avLst/>
        </a:prstGeom>
      </xdr:spPr>
    </xdr:pic>
    <xdr:clientData/>
  </xdr:twoCellAnchor>
  <xdr:twoCellAnchor>
    <xdr:from>
      <xdr:col>24</xdr:col>
      <xdr:colOff>75462</xdr:colOff>
      <xdr:row>8</xdr:row>
      <xdr:rowOff>97970</xdr:rowOff>
    </xdr:from>
    <xdr:to>
      <xdr:col>27</xdr:col>
      <xdr:colOff>312376</xdr:colOff>
      <xdr:row>19</xdr:row>
      <xdr:rowOff>151331</xdr:rowOff>
    </xdr:to>
    <xdr:pic>
      <xdr:nvPicPr>
        <xdr:cNvPr id="11" name="Рисунок 10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7E51ECA3-A982-4A25-9AA4-868C84EDB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05862" y="1578427"/>
          <a:ext cx="2065714" cy="2088990"/>
        </a:xfrm>
        <a:prstGeom prst="rect">
          <a:avLst/>
        </a:prstGeom>
      </xdr:spPr>
    </xdr:pic>
    <xdr:clientData/>
  </xdr:twoCellAnchor>
  <xdr:twoCellAnchor>
    <xdr:from>
      <xdr:col>5</xdr:col>
      <xdr:colOff>509776</xdr:colOff>
      <xdr:row>8</xdr:row>
      <xdr:rowOff>97970</xdr:rowOff>
    </xdr:from>
    <xdr:to>
      <xdr:col>9</xdr:col>
      <xdr:colOff>137090</xdr:colOff>
      <xdr:row>19</xdr:row>
      <xdr:rowOff>151331</xdr:rowOff>
    </xdr:to>
    <xdr:pic>
      <xdr:nvPicPr>
        <xdr:cNvPr id="25" name="Рисунок 24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54A0E7F2-BFE3-44E9-820B-B54276A3F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57776" y="1578427"/>
          <a:ext cx="2065714" cy="2088990"/>
        </a:xfrm>
        <a:prstGeom prst="rect">
          <a:avLst/>
        </a:prstGeom>
      </xdr:spPr>
    </xdr:pic>
    <xdr:clientData/>
  </xdr:twoCellAnchor>
  <xdr:twoCellAnchor>
    <xdr:from>
      <xdr:col>19</xdr:col>
      <xdr:colOff>400191</xdr:colOff>
      <xdr:row>8</xdr:row>
      <xdr:rowOff>97970</xdr:rowOff>
    </xdr:from>
    <xdr:to>
      <xdr:col>23</xdr:col>
      <xdr:colOff>27505</xdr:colOff>
      <xdr:row>19</xdr:row>
      <xdr:rowOff>151331</xdr:rowOff>
    </xdr:to>
    <xdr:pic>
      <xdr:nvPicPr>
        <xdr:cNvPr id="8" name="Рисунок 7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35B4039-1A6B-4E37-9264-06B1A6A1F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2591" y="1578427"/>
          <a:ext cx="2065714" cy="2088990"/>
        </a:xfrm>
        <a:prstGeom prst="rect">
          <a:avLst/>
        </a:prstGeom>
      </xdr:spPr>
    </xdr:pic>
    <xdr:clientData/>
  </xdr:twoCellAnchor>
  <xdr:twoCellAnchor>
    <xdr:from>
      <xdr:col>14</xdr:col>
      <xdr:colOff>597419</xdr:colOff>
      <xdr:row>8</xdr:row>
      <xdr:rowOff>97970</xdr:rowOff>
    </xdr:from>
    <xdr:to>
      <xdr:col>18</xdr:col>
      <xdr:colOff>224733</xdr:colOff>
      <xdr:row>19</xdr:row>
      <xdr:rowOff>151331</xdr:rowOff>
    </xdr:to>
    <xdr:pic>
      <xdr:nvPicPr>
        <xdr:cNvPr id="21" name="Рисунок 20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87203058-F9BE-4A55-A357-9803403DE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1819" y="1578427"/>
          <a:ext cx="2065714" cy="2088990"/>
        </a:xfrm>
        <a:prstGeom prst="rect">
          <a:avLst/>
        </a:prstGeom>
      </xdr:spPr>
    </xdr:pic>
    <xdr:clientData/>
  </xdr:twoCellAnchor>
  <xdr:twoCellAnchor>
    <xdr:from>
      <xdr:col>10</xdr:col>
      <xdr:colOff>185048</xdr:colOff>
      <xdr:row>6</xdr:row>
      <xdr:rowOff>60759</xdr:rowOff>
    </xdr:from>
    <xdr:to>
      <xdr:col>13</xdr:col>
      <xdr:colOff>421962</xdr:colOff>
      <xdr:row>19</xdr:row>
      <xdr:rowOff>151331</xdr:rowOff>
    </xdr:to>
    <xdr:pic>
      <xdr:nvPicPr>
        <xdr:cNvPr id="29" name="Рисунок 28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8217EACD-F6A1-40AB-925F-C1E1547C4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1048" y="1171102"/>
          <a:ext cx="2065714" cy="249631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absolute">
    <xdr:from>
      <xdr:col>4</xdr:col>
      <xdr:colOff>185057</xdr:colOff>
      <xdr:row>0</xdr:row>
      <xdr:rowOff>0</xdr:rowOff>
    </xdr:from>
    <xdr:to>
      <xdr:col>27</xdr:col>
      <xdr:colOff>179893</xdr:colOff>
      <xdr:row>37</xdr:row>
      <xdr:rowOff>174172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4E5DD10B-1BCB-4637-929B-ABBE06C3A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23457" y="0"/>
          <a:ext cx="14015636" cy="702128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0</xdr:row>
      <xdr:rowOff>0</xdr:rowOff>
    </xdr:from>
    <xdr:ext cx="2505075" cy="1352550"/>
    <xdr:pic>
      <xdr:nvPicPr>
        <xdr:cNvPr id="3" name="Рисунок 1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19</xdr:col>
      <xdr:colOff>276225</xdr:colOff>
      <xdr:row>14</xdr:row>
      <xdr:rowOff>161925</xdr:rowOff>
    </xdr:from>
    <xdr:ext cx="1743075" cy="2381250"/>
    <xdr:pic>
      <xdr:nvPicPr>
        <xdr:cNvPr id="4" name="Рисунок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2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8</xdr:col>
      <xdr:colOff>600075</xdr:colOff>
      <xdr:row>14</xdr:row>
      <xdr:rowOff>161925</xdr:rowOff>
    </xdr:from>
    <xdr:ext cx="2228850" cy="2381250"/>
    <xdr:pic>
      <xdr:nvPicPr>
        <xdr:cNvPr id="6" name="Рисунок 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2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14</xdr:col>
      <xdr:colOff>326572</xdr:colOff>
      <xdr:row>15</xdr:row>
      <xdr:rowOff>32656</xdr:rowOff>
    </xdr:from>
    <xdr:ext cx="1743075" cy="2371725"/>
    <xdr:pic>
      <xdr:nvPicPr>
        <xdr:cNvPr id="8" name="Рисунок 50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D61673E8-F8DC-4565-9171-689538549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860972" y="2808513"/>
          <a:ext cx="1743075" cy="2371725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193355</xdr:colOff>
      <xdr:row>14</xdr:row>
      <xdr:rowOff>65315</xdr:rowOff>
    </xdr:from>
    <xdr:to>
      <xdr:col>27</xdr:col>
      <xdr:colOff>62727</xdr:colOff>
      <xdr:row>36</xdr:row>
      <xdr:rowOff>10886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F39923B6-412C-46E5-BAFD-467CE1F6B3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666" b="8275"/>
        <a:stretch/>
      </xdr:blipFill>
      <xdr:spPr>
        <a:xfrm>
          <a:off x="2631755" y="2656115"/>
          <a:ext cx="13890172" cy="4016828"/>
        </a:xfrm>
        <a:prstGeom prst="rect">
          <a:avLst/>
        </a:prstGeom>
      </xdr:spPr>
    </xdr:pic>
    <xdr:clientData/>
  </xdr:twoCellAnchor>
  <xdr:twoCellAnchor editAs="absolute">
    <xdr:from>
      <xdr:col>4</xdr:col>
      <xdr:colOff>130623</xdr:colOff>
      <xdr:row>0</xdr:row>
      <xdr:rowOff>0</xdr:rowOff>
    </xdr:from>
    <xdr:to>
      <xdr:col>27</xdr:col>
      <xdr:colOff>125459</xdr:colOff>
      <xdr:row>38</xdr:row>
      <xdr:rowOff>71846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65CDB91-B59C-437C-9434-5B82E3A83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023" y="0"/>
          <a:ext cx="14015636" cy="71040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306456</xdr:colOff>
      <xdr:row>11</xdr:row>
      <xdr:rowOff>148320</xdr:rowOff>
    </xdr:to>
    <xdr:pic>
      <xdr:nvPicPr>
        <xdr:cNvPr id="8" name="Рисунок 7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15E269C6-7C87-4988-88E3-DD24C8E3C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35256" cy="21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399766</xdr:colOff>
      <xdr:row>7</xdr:row>
      <xdr:rowOff>32656</xdr:rowOff>
    </xdr:from>
    <xdr:to>
      <xdr:col>17</xdr:col>
      <xdr:colOff>465916</xdr:colOff>
      <xdr:row>13</xdr:row>
      <xdr:rowOff>2313</xdr:rowOff>
    </xdr:to>
    <xdr:pic>
      <xdr:nvPicPr>
        <xdr:cNvPr id="12" name="Рисунок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DB5D7824-7237-4529-B21C-6B309040F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4566" y="1328056"/>
          <a:ext cx="2504550" cy="1080000"/>
        </a:xfrm>
        <a:prstGeom prst="rect">
          <a:avLst/>
        </a:prstGeom>
      </xdr:spPr>
    </xdr:pic>
    <xdr:clientData/>
  </xdr:twoCellAnchor>
  <xdr:twoCellAnchor>
    <xdr:from>
      <xdr:col>21</xdr:col>
      <xdr:colOff>7881</xdr:colOff>
      <xdr:row>7</xdr:row>
      <xdr:rowOff>32656</xdr:rowOff>
    </xdr:from>
    <xdr:to>
      <xdr:col>25</xdr:col>
      <xdr:colOff>74031</xdr:colOff>
      <xdr:row>13</xdr:row>
      <xdr:rowOff>2313</xdr:rowOff>
    </xdr:to>
    <xdr:pic>
      <xdr:nvPicPr>
        <xdr:cNvPr id="10" name="Рисунок 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5CCC7CB-EAB1-462B-823B-604FF1780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09481" y="1328056"/>
          <a:ext cx="2504550" cy="1080000"/>
        </a:xfrm>
        <a:prstGeom prst="rect">
          <a:avLst/>
        </a:prstGeom>
      </xdr:spPr>
    </xdr:pic>
    <xdr:clientData/>
  </xdr:twoCellAnchor>
  <xdr:twoCellAnchor>
    <xdr:from>
      <xdr:col>6</xdr:col>
      <xdr:colOff>182052</xdr:colOff>
      <xdr:row>7</xdr:row>
      <xdr:rowOff>32656</xdr:rowOff>
    </xdr:from>
    <xdr:to>
      <xdr:col>10</xdr:col>
      <xdr:colOff>251790</xdr:colOff>
      <xdr:row>13</xdr:row>
      <xdr:rowOff>2313</xdr:rowOff>
    </xdr:to>
    <xdr:pic>
      <xdr:nvPicPr>
        <xdr:cNvPr id="13" name="Рисунок 12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C8CD6045-667D-4865-A613-2C983A13E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9652" y="1328056"/>
          <a:ext cx="2508138" cy="108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163285</xdr:colOff>
      <xdr:row>13</xdr:row>
      <xdr:rowOff>65314</xdr:rowOff>
    </xdr:from>
    <xdr:to>
      <xdr:col>27</xdr:col>
      <xdr:colOff>97970</xdr:colOff>
      <xdr:row>36</xdr:row>
      <xdr:rowOff>174173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BBE9A326-913A-4521-9235-E495770EB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190" b="28501"/>
        <a:stretch/>
      </xdr:blipFill>
      <xdr:spPr>
        <a:xfrm>
          <a:off x="2601685" y="2471057"/>
          <a:ext cx="13955485" cy="4365173"/>
        </a:xfrm>
        <a:prstGeom prst="rect">
          <a:avLst/>
        </a:prstGeom>
      </xdr:spPr>
    </xdr:pic>
    <xdr:clientData/>
  </xdr:twoCellAnchor>
  <xdr:twoCellAnchor editAs="absolute">
    <xdr:from>
      <xdr:col>4</xdr:col>
      <xdr:colOff>130623</xdr:colOff>
      <xdr:row>0</xdr:row>
      <xdr:rowOff>0</xdr:rowOff>
    </xdr:from>
    <xdr:to>
      <xdr:col>27</xdr:col>
      <xdr:colOff>125459</xdr:colOff>
      <xdr:row>38</xdr:row>
      <xdr:rowOff>71846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72F0D566-8309-4BDF-887E-FC006EA3F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023" y="0"/>
          <a:ext cx="14015636" cy="71040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306456</xdr:colOff>
      <xdr:row>11</xdr:row>
      <xdr:rowOff>148320</xdr:rowOff>
    </xdr:to>
    <xdr:pic>
      <xdr:nvPicPr>
        <xdr:cNvPr id="16" name="Рисунок 15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A36E79AB-311E-458F-A7BB-7007934B0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35256" cy="2160000"/>
        </a:xfrm>
        <a:prstGeom prst="rect">
          <a:avLst/>
        </a:prstGeom>
      </xdr:spPr>
    </xdr:pic>
    <xdr:clientData/>
  </xdr:twoCellAnchor>
  <xdr:twoCellAnchor>
    <xdr:from>
      <xdr:col>18</xdr:col>
      <xdr:colOff>245573</xdr:colOff>
      <xdr:row>6</xdr:row>
      <xdr:rowOff>152400</xdr:rowOff>
    </xdr:from>
    <xdr:to>
      <xdr:col>22</xdr:col>
      <xdr:colOff>315311</xdr:colOff>
      <xdr:row>12</xdr:row>
      <xdr:rowOff>122057</xdr:rowOff>
    </xdr:to>
    <xdr:pic>
      <xdr:nvPicPr>
        <xdr:cNvPr id="18" name="Рисунок 17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C154CE8D-9239-4197-9A29-8E28747401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18373" y="1262743"/>
          <a:ext cx="2508138" cy="1080000"/>
        </a:xfrm>
        <a:prstGeom prst="rect">
          <a:avLst/>
        </a:prstGeom>
      </xdr:spPr>
    </xdr:pic>
    <xdr:clientData/>
  </xdr:twoCellAnchor>
  <xdr:twoCellAnchor>
    <xdr:from>
      <xdr:col>8</xdr:col>
      <xdr:colOff>550372</xdr:colOff>
      <xdr:row>6</xdr:row>
      <xdr:rowOff>152400</xdr:rowOff>
    </xdr:from>
    <xdr:to>
      <xdr:col>13</xdr:col>
      <xdr:colOff>10510</xdr:colOff>
      <xdr:row>12</xdr:row>
      <xdr:rowOff>122057</xdr:rowOff>
    </xdr:to>
    <xdr:pic>
      <xdr:nvPicPr>
        <xdr:cNvPr id="20" name="Рисунок 1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179CF6F3-AB90-4FFB-8C4C-F2D1FB099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7172" y="1262743"/>
          <a:ext cx="2508138" cy="108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48" name="Группа 47">
          <a:extLst>
            <a:ext uri="{FF2B5EF4-FFF2-40B4-BE49-F238E27FC236}">
              <a16:creationId xmlns:a16="http://schemas.microsoft.com/office/drawing/2014/main" id="{9E1CD426-7A22-45B7-A4BB-B96D8B61D5F4}"/>
            </a:ext>
          </a:extLst>
        </xdr:cNvPr>
        <xdr:cNvGrpSpPr/>
      </xdr:nvGrpSpPr>
      <xdr:grpSpPr>
        <a:xfrm>
          <a:off x="0" y="0"/>
          <a:ext cx="14104871" cy="1123860"/>
          <a:chOff x="0" y="0"/>
          <a:chExt cx="14476346" cy="1131480"/>
        </a:xfrm>
      </xdr:grpSpPr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D251A801-0133-4E9A-BCE8-EFA9C40545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51" name="Рисунок 50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900CC71B-6EB9-4363-97FE-31F92A62AD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2" name="Рисунок 51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FBAF972B-9B93-4887-A28C-8CD9500323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53" name="Рисунок 52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FA5F7843-BA40-4E8C-A329-7D52A095C2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54" name="Рисунок 53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DAFBDF86-E9F9-4F4D-9A15-083F05F25C4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55" name="Рисунок 54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460BC20E-516B-4A75-B481-7FAEB3DAFE2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56" name="Рисунок 55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F484CCD3-B6CC-4A8F-BF0B-8F848E8510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57" name="Рисунок 56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3EEFEC6C-1E07-401E-BA9B-0F54ABB8846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58" name="Рисунок 57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59B8CAA9-3D82-4837-99FA-B2D18C95863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59" name="Рисунок 58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98390D0D-78C1-4C2D-9C16-B4617212FE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60" name="Рисунок 59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05760BAE-EBC4-4807-963E-22EDF2C6B3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61" name="Рисунок 60">
            <a:extLst>
              <a:ext uri="{FF2B5EF4-FFF2-40B4-BE49-F238E27FC236}">
                <a16:creationId xmlns:a16="http://schemas.microsoft.com/office/drawing/2014/main" id="{D459B1A2-B03A-4435-9316-DD591328CE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" name="Группа 1">
          <a:extLst>
            <a:ext uri="{FF2B5EF4-FFF2-40B4-BE49-F238E27FC236}">
              <a16:creationId xmlns:a16="http://schemas.microsoft.com/office/drawing/2014/main" id="{3FA4ABE5-C64D-4234-AEDC-055472DE9735}"/>
            </a:ext>
          </a:extLst>
        </xdr:cNvPr>
        <xdr:cNvGrpSpPr/>
      </xdr:nvGrpSpPr>
      <xdr:grpSpPr>
        <a:xfrm>
          <a:off x="0" y="0"/>
          <a:ext cx="14104871" cy="1123860"/>
          <a:chOff x="0" y="0"/>
          <a:chExt cx="14476346" cy="1131480"/>
        </a:xfrm>
      </xdr:grpSpPr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59C8057D-C255-43A3-9CC9-14AF2DC0A21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4" name="Рисунок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484160F-DF39-44AB-97EF-68E50CF5BB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" name="Рисунок 4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90490A71-67CE-41EE-A0E4-DF79E0C566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" name="Рисунок 5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10285E61-EA3B-4692-9878-12106258AC5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" name="Рисунок 6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08DE79B7-BA88-4B19-BE44-F060B53238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8" name="Рисунок 7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6196B642-48DC-4A0E-8532-B334ED15E23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9" name="Рисунок 8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C5ADE620-68EC-4A39-B379-97AD3680B9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10" name="Рисунок 9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F0A261E-7655-4AE0-B137-6A2765235B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11" name="Рисунок 10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C8E3B402-66C0-4327-A8A5-D5500897C5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12" name="Рисунок 11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F548B17D-A454-43E3-B5F6-4AC5282B32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13" name="Рисунок 12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33F8015A-0589-47D9-86B5-ED05CCA081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6E2EAA6-C317-46B3-BC4C-1E6F41521A1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55" name="Группа 54">
          <a:extLst>
            <a:ext uri="{FF2B5EF4-FFF2-40B4-BE49-F238E27FC236}">
              <a16:creationId xmlns:a16="http://schemas.microsoft.com/office/drawing/2014/main" id="{0DE6B6DC-E6A5-4EB0-B585-0F3A6A77A848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56" name="Рисунок 55">
            <a:extLst>
              <a:ext uri="{FF2B5EF4-FFF2-40B4-BE49-F238E27FC236}">
                <a16:creationId xmlns:a16="http://schemas.microsoft.com/office/drawing/2014/main" id="{A793DE19-D747-4938-AA40-A6C42D211BF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57" name="Рисунок 5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F144879-8ACB-4F00-90BA-304583C4A2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8" name="Рисунок 5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FE4058B7-E197-484E-9B11-8F97F3AD966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59" name="Рисунок 5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14BD14C4-8563-4470-88EF-A0B2465426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60" name="Рисунок 5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B1DCA27B-8CA5-43E6-8BE4-C4481761FF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61" name="Рисунок 6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8A7C4829-E3BB-42E7-98BA-A107FA7922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F956665C-6CF4-4613-B8A1-58A844F986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6C07E3F9-1BF8-40D6-A604-FFFD2A48F7D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64" name="Рисунок 6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CA3353CF-2562-4AAA-941D-CE3003B054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65" name="Рисунок 6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937C2A79-1379-4BEA-9747-764938467A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66" name="Рисунок 6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3105B425-B4AD-4882-9790-D24910E8CB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67" name="Рисунок 66">
            <a:extLst>
              <a:ext uri="{FF2B5EF4-FFF2-40B4-BE49-F238E27FC236}">
                <a16:creationId xmlns:a16="http://schemas.microsoft.com/office/drawing/2014/main" id="{8F915653-2216-4821-8CE1-44DFF0EF63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77" name="Группа 76">
          <a:extLst>
            <a:ext uri="{FF2B5EF4-FFF2-40B4-BE49-F238E27FC236}">
              <a16:creationId xmlns:a16="http://schemas.microsoft.com/office/drawing/2014/main" id="{A48B1A1C-7396-4EDF-A464-889F0209C68D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78" name="Рисунок 77">
            <a:extLst>
              <a:ext uri="{FF2B5EF4-FFF2-40B4-BE49-F238E27FC236}">
                <a16:creationId xmlns:a16="http://schemas.microsoft.com/office/drawing/2014/main" id="{821F95B0-6216-4351-B66F-0F98B3ED5A1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79" name="Рисунок 78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C1CCF6E-2650-4F1E-9380-36113C24FA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80" name="Рисунок 79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C2BAF6D4-0F10-4BA6-9321-C23518A4EA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81" name="Рисунок 80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BB40F687-726C-446D-AA50-5F43921C75D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82" name="Рисунок 81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A8B4C995-517A-48DF-8B6E-CBD904B09E1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83" name="Рисунок 82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7A1FFC8A-6433-4244-AF3B-922D65F799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84" name="Рисунок 83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6E98A820-0045-4340-8C6C-A862CB1550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85" name="Рисунок 84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6D4339C5-1D76-4BD0-BA33-4A6E5A189A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86" name="Рисунок 85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82D9E44B-2159-431B-A23E-6CA92C86C5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87" name="Рисунок 86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5F1A7323-C23A-4962-874A-A7E2084E0A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88" name="Рисунок 87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FA628FC2-1116-4096-B860-73ADBBD0C89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89" name="Рисунок 88">
            <a:extLst>
              <a:ext uri="{FF2B5EF4-FFF2-40B4-BE49-F238E27FC236}">
                <a16:creationId xmlns:a16="http://schemas.microsoft.com/office/drawing/2014/main" id="{D9008E5B-74EF-4101-8A8C-B40B7A9073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inled.ru/magazin/folder/prozhektory-na-220v" TargetMode="External"/><Relationship Id="rId1" Type="http://schemas.openxmlformats.org/officeDocument/2006/relationships/hyperlink" Target="https://inled.ru/magazin/product/svetodiodnyj-prozhektor-in-led-cob-50w-85-245v-v2-5800-6500k" TargetMode="External"/><Relationship Id="rId4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1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4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5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7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8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9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0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1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2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7"/>
  <sheetViews>
    <sheetView zoomScaleNormal="100" workbookViewId="0">
      <pane ySplit="3" topLeftCell="A4" activePane="bottomLeft" state="frozen"/>
      <selection pane="bottomLeft" activeCell="D9" sqref="D9"/>
    </sheetView>
  </sheetViews>
  <sheetFormatPr defaultColWidth="8.85546875" defaultRowHeight="15"/>
  <cols>
    <col min="1" max="3" width="13.7109375" style="8" customWidth="1"/>
    <col min="4" max="5" width="11.5703125" style="9" customWidth="1"/>
    <col min="6" max="6" width="14.7109375" style="17" customWidth="1"/>
    <col min="7" max="16" width="13.7109375" style="8" customWidth="1"/>
    <col min="17" max="17" width="14.42578125" style="8" customWidth="1"/>
    <col min="18" max="18" width="15" style="1" customWidth="1"/>
    <col min="19" max="20" width="8.85546875" style="2"/>
    <col min="21" max="21" width="8.85546875" style="1"/>
  </cols>
  <sheetData>
    <row r="1" spans="1:21" s="16" customFormat="1" ht="37.15" customHeight="1">
      <c r="A1" s="9"/>
      <c r="B1" s="9"/>
      <c r="C1" s="9"/>
      <c r="D1" s="9"/>
      <c r="E1" s="9"/>
      <c r="F1" s="17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3"/>
      <c r="S1" s="3"/>
      <c r="T1" s="3"/>
      <c r="U1" s="3"/>
    </row>
    <row r="2" spans="1:21" s="2" customFormat="1" ht="47.45" customHeight="1" thickBot="1">
      <c r="A2" s="8"/>
      <c r="B2" s="8"/>
      <c r="C2" s="8"/>
      <c r="D2" s="9"/>
      <c r="E2" s="9"/>
      <c r="F2" s="17"/>
      <c r="G2" s="8"/>
      <c r="H2" s="8"/>
      <c r="I2" s="8"/>
      <c r="J2" s="8"/>
      <c r="K2" s="8"/>
      <c r="L2" s="8"/>
      <c r="M2" s="8"/>
      <c r="N2" s="8"/>
      <c r="O2" s="8"/>
      <c r="P2" s="8"/>
      <c r="Q2" s="8"/>
    </row>
    <row r="3" spans="1:21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1">
      <c r="A4" s="28">
        <v>60369</v>
      </c>
      <c r="B4" s="13"/>
      <c r="C4" s="41">
        <v>1950</v>
      </c>
      <c r="D4" s="42">
        <f>C4*0.85</f>
        <v>1657.5</v>
      </c>
      <c r="E4" s="43">
        <f>C4*0.75</f>
        <v>1462.5</v>
      </c>
      <c r="F4" s="46" t="s">
        <v>23</v>
      </c>
      <c r="G4" s="49">
        <v>50</v>
      </c>
      <c r="H4" s="37">
        <v>5500</v>
      </c>
      <c r="I4" s="37" t="s">
        <v>17</v>
      </c>
      <c r="J4" s="37">
        <v>1050</v>
      </c>
      <c r="K4" s="37">
        <v>66</v>
      </c>
      <c r="L4" s="37" t="s">
        <v>18</v>
      </c>
      <c r="M4" s="37">
        <v>120</v>
      </c>
      <c r="N4" s="37" t="s">
        <v>19</v>
      </c>
      <c r="O4" s="37" t="s">
        <v>20</v>
      </c>
      <c r="P4" s="37" t="s">
        <v>21</v>
      </c>
      <c r="Q4" s="37" t="s">
        <v>22</v>
      </c>
      <c r="R4" s="15"/>
    </row>
    <row r="5" spans="1:21">
      <c r="A5" s="29">
        <v>60369</v>
      </c>
      <c r="B5" s="1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</row>
    <row r="6" spans="1:21" ht="15.75" thickBot="1">
      <c r="A6" s="12">
        <v>63510</v>
      </c>
      <c r="B6" s="1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</row>
    <row r="7" spans="1:21">
      <c r="A7" s="9"/>
      <c r="B7" s="36" t="s">
        <v>24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O4:O6"/>
    <mergeCell ref="P4:P6"/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</mergeCells>
  <hyperlinks>
    <hyperlink ref="F4:F6" r:id="rId1" display="In led JX cob 50w 85 -245v В2"/>
    <hyperlink ref="B7" r:id="rId2"/>
  </hyperlinks>
  <pageMargins left="0.7" right="0.7" top="0.75" bottom="0.75" header="0.3" footer="0.3"/>
  <pageSetup paperSize="9" orientation="portrait" r:id="rId3"/>
  <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selection activeCell="C10" sqref="C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29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Q4:Q6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workbookViewId="0">
      <selection activeCell="B9" sqref="B9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30</v>
      </c>
    </row>
  </sheetData>
  <mergeCells count="16"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workbookViewId="0">
      <selection activeCell="E10" sqref="E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36</v>
      </c>
    </row>
  </sheetData>
  <mergeCells count="16"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workbookViewId="0"/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32</v>
      </c>
    </row>
  </sheetData>
  <mergeCells count="16"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workbookViewId="0"/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31</v>
      </c>
    </row>
  </sheetData>
  <mergeCells count="16">
    <mergeCell ref="H4:H6"/>
    <mergeCell ref="C4:C6"/>
    <mergeCell ref="D4:D6"/>
    <mergeCell ref="E4:E6"/>
    <mergeCell ref="F4:F6"/>
    <mergeCell ref="G4:G6"/>
    <mergeCell ref="O4:O6"/>
    <mergeCell ref="P4:P6"/>
    <mergeCell ref="Q4:Q6"/>
    <mergeCell ref="R3:S3"/>
    <mergeCell ref="I4:I6"/>
    <mergeCell ref="J4:J6"/>
    <mergeCell ref="K4:K6"/>
    <mergeCell ref="L4:L6"/>
    <mergeCell ref="M4:M6"/>
    <mergeCell ref="N4:N6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/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33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D4:D6"/>
    <mergeCell ref="E4:E6"/>
    <mergeCell ref="R3:S3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selection activeCell="C10" sqref="C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47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R3:S3"/>
    <mergeCell ref="D4:D6"/>
    <mergeCell ref="E4:E6"/>
    <mergeCell ref="F4:F6"/>
    <mergeCell ref="P4:P6"/>
    <mergeCell ref="Q4:Q6"/>
    <mergeCell ref="G4:G6"/>
    <mergeCell ref="H4:H6"/>
    <mergeCell ref="I4:I6"/>
    <mergeCell ref="J4:J6"/>
    <mergeCell ref="K4:K6"/>
    <mergeCell ref="L4:L6"/>
    <mergeCell ref="M4:M6"/>
    <mergeCell ref="N4:N6"/>
    <mergeCell ref="O4:O6"/>
  </mergeCell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6"/>
  <sheetViews>
    <sheetView zoomScaleNormal="100" workbookViewId="0">
      <selection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M4:M6"/>
    <mergeCell ref="N4:N6"/>
    <mergeCell ref="O4:O6"/>
    <mergeCell ref="P4:P6"/>
    <mergeCell ref="Q4:Q6"/>
    <mergeCell ref="H4:H6"/>
    <mergeCell ref="I4:I6"/>
    <mergeCell ref="J4:J6"/>
    <mergeCell ref="K4:K6"/>
    <mergeCell ref="L4:L6"/>
    <mergeCell ref="C4:C6"/>
    <mergeCell ref="D4:D6"/>
    <mergeCell ref="E4:E6"/>
    <mergeCell ref="F4:F6"/>
    <mergeCell ref="G4:G6"/>
  </mergeCell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selection activeCell="B10" sqref="B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46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M4:M6"/>
    <mergeCell ref="N4:N6"/>
    <mergeCell ref="O4:O6"/>
    <mergeCell ref="P4:P6"/>
    <mergeCell ref="Q4:Q6"/>
    <mergeCell ref="H4:H6"/>
    <mergeCell ref="I4:I6"/>
    <mergeCell ref="J4:J6"/>
    <mergeCell ref="K4:K6"/>
    <mergeCell ref="L4:L6"/>
    <mergeCell ref="C4:C6"/>
    <mergeCell ref="D4:D6"/>
    <mergeCell ref="E4:E6"/>
    <mergeCell ref="F4:F6"/>
    <mergeCell ref="G4:G6"/>
  </mergeCells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workbookViewId="0">
      <selection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37</v>
      </c>
    </row>
  </sheetData>
  <mergeCells count="16"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2" topLeftCell="A3" activePane="bottomLeft" state="frozen"/>
      <selection pane="bottomLeft"/>
    </sheetView>
  </sheetViews>
  <sheetFormatPr defaultColWidth="8.85546875" defaultRowHeight="15"/>
  <cols>
    <col min="1" max="2" width="13.7109375" style="9" customWidth="1"/>
    <col min="3" max="3" width="12.7109375" style="9" customWidth="1"/>
    <col min="4" max="5" width="11.5703125" style="9" customWidth="1"/>
    <col min="6" max="6" width="17.28515625" style="21" customWidth="1"/>
    <col min="7" max="8" width="11.5703125" style="9" customWidth="1"/>
    <col min="9" max="9" width="14.7109375" style="9" customWidth="1"/>
    <col min="10" max="12" width="13.7109375" style="9" customWidth="1"/>
    <col min="13" max="13" width="15.140625" style="9" customWidth="1"/>
    <col min="14" max="19" width="13.7109375" style="9" customWidth="1"/>
    <col min="20" max="20" width="14.42578125" style="9" customWidth="1"/>
    <col min="21" max="21" width="15" style="3" customWidth="1"/>
    <col min="22" max="24" width="8.85546875" style="3"/>
  </cols>
  <sheetData>
    <row r="1" spans="1:24" s="16" customFormat="1" ht="37.15" customHeight="1">
      <c r="A1" s="9"/>
      <c r="B1" s="9"/>
      <c r="C1" s="9"/>
      <c r="D1" s="9"/>
      <c r="E1" s="9"/>
      <c r="F1" s="21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9"/>
      <c r="S1" s="9"/>
      <c r="T1" s="9"/>
      <c r="U1" s="3"/>
      <c r="V1" s="3"/>
      <c r="W1" s="3"/>
      <c r="X1" s="3"/>
    </row>
    <row r="2" spans="1:24" s="3" customFormat="1" ht="47.45" customHeight="1" thickBot="1">
      <c r="A2" s="9"/>
      <c r="B2" s="9"/>
      <c r="C2" s="9"/>
      <c r="D2" s="9"/>
      <c r="E2" s="9"/>
      <c r="F2" s="21"/>
      <c r="G2" s="9"/>
      <c r="H2" s="9"/>
      <c r="I2" s="9"/>
      <c r="J2" s="9"/>
      <c r="K2" s="9"/>
      <c r="L2" s="9"/>
      <c r="M2" s="9"/>
      <c r="N2" s="9"/>
      <c r="O2" s="9"/>
      <c r="P2" s="9"/>
      <c r="Q2" s="9"/>
      <c r="R2" s="9"/>
      <c r="S2" s="9"/>
      <c r="T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s="26" customFormat="1">
      <c r="A4" s="28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U4" s="3"/>
    </row>
    <row r="5" spans="1:24" s="26" customFormat="1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U5" s="3"/>
    </row>
    <row r="6" spans="1:24" s="26" customFormat="1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U6" s="3"/>
    </row>
    <row r="7" spans="1:24">
      <c r="B7" s="32" t="s">
        <v>28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O4:O6"/>
    <mergeCell ref="P4:P6"/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</mergeCells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1" topLeftCell="A2" activePane="bottomLeft" state="frozen"/>
      <selection sqref="A1:AP55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38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2" topLeftCell="A3" activePane="bottomLeft" state="frozen"/>
      <selection sqref="A1:AP55"/>
      <selection pane="bottomLeft" activeCell="C9" sqref="C9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39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O4:O6"/>
    <mergeCell ref="P4:P6"/>
    <mergeCell ref="Q4:Q6"/>
    <mergeCell ref="C4:C6"/>
    <mergeCell ref="D4:D6"/>
    <mergeCell ref="E4:E6"/>
    <mergeCell ref="J4:J6"/>
    <mergeCell ref="K4:K6"/>
    <mergeCell ref="M4:M6"/>
    <mergeCell ref="N4:N6"/>
    <mergeCell ref="F4:F6"/>
    <mergeCell ref="G4:G6"/>
    <mergeCell ref="H4:H6"/>
    <mergeCell ref="I4:I6"/>
    <mergeCell ref="L4:L6"/>
  </mergeCells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10"/>
  <sheetViews>
    <sheetView tabSelected="1" zoomScaleNormal="100" workbookViewId="0">
      <pane ySplit="1" topLeftCell="A2" activePane="bottomLeft" state="frozen"/>
      <selection pane="bottomLeft" activeCell="B10" sqref="B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40</v>
      </c>
    </row>
    <row r="10" spans="1:24">
      <c r="B10" s="9" t="s">
        <v>48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M4:M6"/>
    <mergeCell ref="N4:N6"/>
    <mergeCell ref="O4:O6"/>
    <mergeCell ref="P4:P6"/>
    <mergeCell ref="Q4:Q6"/>
    <mergeCell ref="H4:H6"/>
    <mergeCell ref="I4:I6"/>
    <mergeCell ref="J4:J6"/>
    <mergeCell ref="K4:K6"/>
    <mergeCell ref="L4:L6"/>
    <mergeCell ref="C4:C6"/>
    <mergeCell ref="D4:D6"/>
    <mergeCell ref="E4:E6"/>
    <mergeCell ref="F4:F6"/>
    <mergeCell ref="G4:G6"/>
  </mergeCells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2" topLeftCell="A3" activePane="bottomLeft" state="frozen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41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M4:M6"/>
    <mergeCell ref="N4:N6"/>
    <mergeCell ref="O4:O6"/>
    <mergeCell ref="P4:P6"/>
    <mergeCell ref="Q4:Q6"/>
    <mergeCell ref="H4:H6"/>
    <mergeCell ref="I4:I6"/>
    <mergeCell ref="J4:J6"/>
    <mergeCell ref="K4:K6"/>
    <mergeCell ref="L4:L6"/>
    <mergeCell ref="C4:C6"/>
    <mergeCell ref="D4:D6"/>
    <mergeCell ref="E4:E6"/>
    <mergeCell ref="F4:F6"/>
    <mergeCell ref="G4:G6"/>
  </mergeCells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2" topLeftCell="A3" activePane="bottomLeft" state="frozen"/>
      <selection activeCell="Q2" sqref="Q2"/>
      <selection pane="bottomLeft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42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M4:M6"/>
    <mergeCell ref="N4:N6"/>
    <mergeCell ref="O4:O6"/>
    <mergeCell ref="P4:P6"/>
    <mergeCell ref="Q4:Q6"/>
    <mergeCell ref="H4:H6"/>
    <mergeCell ref="I4:I6"/>
    <mergeCell ref="J4:J6"/>
    <mergeCell ref="K4:K6"/>
    <mergeCell ref="L4:L6"/>
    <mergeCell ref="C4:C6"/>
    <mergeCell ref="D4:D6"/>
    <mergeCell ref="E4:E6"/>
    <mergeCell ref="F4:F6"/>
    <mergeCell ref="G4:G6"/>
  </mergeCells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1" topLeftCell="A2" activePane="bottomLeft" state="frozen"/>
      <selection activeCell="D30" sqref="D30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43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M4:M6"/>
    <mergeCell ref="N4:N6"/>
    <mergeCell ref="O4:O6"/>
    <mergeCell ref="P4:P6"/>
    <mergeCell ref="Q4:Q6"/>
    <mergeCell ref="H4:H6"/>
    <mergeCell ref="I4:I6"/>
    <mergeCell ref="J4:J6"/>
    <mergeCell ref="K4:K6"/>
    <mergeCell ref="L4:L6"/>
    <mergeCell ref="C4:C6"/>
    <mergeCell ref="D4:D6"/>
    <mergeCell ref="E4:E6"/>
    <mergeCell ref="F4:F6"/>
    <mergeCell ref="G4:G6"/>
  </mergeCells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1" topLeftCell="A2" activePane="bottomLeft" state="frozen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44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M4:M6"/>
    <mergeCell ref="N4:N6"/>
    <mergeCell ref="O4:O6"/>
    <mergeCell ref="P4:P6"/>
    <mergeCell ref="Q4:Q6"/>
    <mergeCell ref="H4:H6"/>
    <mergeCell ref="I4:I6"/>
    <mergeCell ref="J4:J6"/>
    <mergeCell ref="K4:K6"/>
    <mergeCell ref="L4:L6"/>
    <mergeCell ref="C4:C6"/>
    <mergeCell ref="D4:D6"/>
    <mergeCell ref="E4:E6"/>
    <mergeCell ref="F4:F6"/>
    <mergeCell ref="G4:G6"/>
  </mergeCell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6"/>
  <sheetViews>
    <sheetView zoomScaleNormal="100" workbookViewId="0">
      <pane ySplit="2" topLeftCell="A3" activePane="bottomLeft" state="frozen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D4:D6"/>
    <mergeCell ref="E4:E6"/>
    <mergeCell ref="R3:S3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2" topLeftCell="A3" activePane="bottomLeft" state="frozen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45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zoomScale="85" zoomScaleNormal="85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/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25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zoomScale="70" zoomScaleNormal="70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sheet="1"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zoomScale="70" zoomScaleNormal="70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zoomScale="70" zoomScaleNormal="70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zoomScale="70" zoomScaleNormal="70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zoomScale="70" zoomScaleNormal="70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ColWidth="8.85546875" defaultRowHeight="15"/>
  <cols>
    <col min="1" max="16384" width="8.85546875" style="31"/>
  </cols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"/>
  <sheetViews>
    <sheetView zoomScale="70" zoomScaleNormal="70" workbookViewId="0"/>
  </sheetViews>
  <sheetFormatPr defaultColWidth="8.85546875" defaultRowHeight="15"/>
  <cols>
    <col min="1" max="5" width="8.85546875" style="33"/>
    <col min="6" max="6" width="8.85546875" style="34"/>
    <col min="7" max="17" width="8.85546875" style="33"/>
    <col min="18" max="20" width="8.85546875" style="35"/>
    <col min="21" max="16384" width="8.85546875" style="31"/>
  </cols>
  <sheetData/>
  <sheetProtection formatCells="0" formatColumns="0" formatRows="0" insertColumns="0" insertRows="0" insertHyperlinks="0" deleteColumns="0" deleteRows="0" sort="0" autoFilter="0" pivotTables="0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1"/>
  <sheetViews>
    <sheetView zoomScaleNormal="100" workbookViewId="0">
      <selection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3"/>
    <col min="21" max="16384" width="8.85546875" style="26"/>
  </cols>
  <sheetData>
    <row r="1" spans="1:18" ht="37.15" customHeight="1"/>
    <row r="2" spans="1:18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18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22"/>
    </row>
    <row r="4" spans="1:18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</row>
    <row r="5" spans="1:18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</row>
    <row r="6" spans="1:18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</row>
    <row r="7" spans="1:18" ht="14.45" customHeight="1">
      <c r="B7" s="32" t="s">
        <v>34</v>
      </c>
    </row>
    <row r="10" spans="1:18" ht="14.45" customHeight="1"/>
    <row r="13" spans="1:18" ht="14.45" customHeight="1"/>
    <row r="16" spans="1:18" ht="14.45" customHeight="1"/>
    <row r="19" ht="14.45" customHeight="1"/>
    <row r="22" ht="14.45" customHeight="1"/>
    <row r="25" ht="14.45" customHeight="1"/>
    <row r="28" ht="14.45" customHeight="1"/>
    <row r="31" ht="45" customHeight="1"/>
  </sheetData>
  <sheetProtection formatCells="0" formatColumns="0" formatRows="0" insertColumns="0" insertRows="0" insertHyperlinks="0" deleteColumns="0" deleteRows="0" sort="0" autoFilter="0" pivotTables="0"/>
  <mergeCells count="15">
    <mergeCell ref="N4:N6"/>
    <mergeCell ref="O4:O6"/>
    <mergeCell ref="P4:P6"/>
    <mergeCell ref="Q4:Q6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1"/>
  <sheetViews>
    <sheetView zoomScaleNormal="100" workbookViewId="0">
      <selection activeCell="D10" sqref="D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3"/>
    <col min="21" max="16384" width="8.85546875" style="26"/>
  </cols>
  <sheetData>
    <row r="1" spans="1:18" ht="37.15" customHeight="1"/>
    <row r="2" spans="1:18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18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22"/>
    </row>
    <row r="4" spans="1:18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</row>
    <row r="5" spans="1:18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</row>
    <row r="6" spans="1:18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</row>
    <row r="7" spans="1:18" ht="14.45" customHeight="1">
      <c r="B7" s="32" t="s">
        <v>35</v>
      </c>
    </row>
    <row r="10" spans="1:18" ht="14.45" customHeight="1"/>
    <row r="13" spans="1:18" ht="14.45" customHeight="1"/>
    <row r="16" spans="1:18" ht="14.45" customHeight="1"/>
    <row r="19" ht="14.45" customHeight="1"/>
    <row r="22" ht="14.45" customHeight="1"/>
    <row r="25" ht="14.45" customHeight="1"/>
    <row r="28" ht="14.45" customHeight="1"/>
    <row r="31" ht="45" customHeight="1"/>
  </sheetData>
  <sheetProtection formatCells="0" formatColumns="0" formatRows="0" insertColumns="0" insertRows="0" insertHyperlinks="0" deleteColumns="0" deleteRows="0" sort="0" autoFilter="0" pivotTables="0"/>
  <mergeCells count="15">
    <mergeCell ref="H4:H6"/>
    <mergeCell ref="C4:C6"/>
    <mergeCell ref="D4:D6"/>
    <mergeCell ref="E4:E6"/>
    <mergeCell ref="F4:F6"/>
    <mergeCell ref="G4:G6"/>
    <mergeCell ref="O4:O6"/>
    <mergeCell ref="P4:P6"/>
    <mergeCell ref="Q4:Q6"/>
    <mergeCell ref="I4:I6"/>
    <mergeCell ref="J4:J6"/>
    <mergeCell ref="K4:K6"/>
    <mergeCell ref="L4:L6"/>
    <mergeCell ref="M4:M6"/>
    <mergeCell ref="N4:N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1"/>
  <sheetViews>
    <sheetView zoomScaleNormal="100" workbookViewId="0">
      <pane ySplit="3" topLeftCell="A4" activePane="bottomLeft" state="frozen"/>
      <selection pane="bottomLeft" activeCell="K15" sqref="K15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3"/>
  </cols>
  <sheetData>
    <row r="1" spans="1:20" s="16" customFormat="1" ht="37.15" customHeight="1">
      <c r="A1" s="9"/>
      <c r="B1" s="9"/>
      <c r="C1" s="9"/>
      <c r="D1" s="9"/>
      <c r="E1" s="9"/>
      <c r="F1" s="17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3"/>
      <c r="S1" s="3"/>
      <c r="T1" s="3"/>
    </row>
    <row r="2" spans="1:20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0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22"/>
    </row>
    <row r="4" spans="1:20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</row>
    <row r="5" spans="1:20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</row>
    <row r="6" spans="1:20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</row>
    <row r="7" spans="1:20" ht="14.45" customHeight="1">
      <c r="B7" s="32" t="s">
        <v>26</v>
      </c>
    </row>
    <row r="10" spans="1:20" ht="14.45" customHeight="1"/>
    <row r="13" spans="1:20" ht="14.45" customHeight="1"/>
    <row r="16" spans="1:20" ht="14.45" customHeight="1"/>
    <row r="19" ht="14.45" customHeight="1"/>
    <row r="22" ht="14.45" customHeight="1"/>
    <row r="25" ht="14.45" customHeight="1"/>
    <row r="28" ht="14.45" customHeight="1"/>
    <row r="31" ht="45" customHeight="1"/>
  </sheetData>
  <sheetProtection formatCells="0" formatColumns="0" formatRows="0" insertColumns="0" insertRows="0" insertHyperlinks="0" deleteColumns="0" deleteRows="0" sort="0" autoFilter="0" pivotTables="0"/>
  <mergeCells count="15">
    <mergeCell ref="M4:M6"/>
    <mergeCell ref="N4:N6"/>
    <mergeCell ref="O4:O6"/>
    <mergeCell ref="P4:P6"/>
    <mergeCell ref="Q4:Q6"/>
    <mergeCell ref="H4:H6"/>
    <mergeCell ref="I4:I6"/>
    <mergeCell ref="J4:J6"/>
    <mergeCell ref="K4:K6"/>
    <mergeCell ref="L4:L6"/>
    <mergeCell ref="C4:C6"/>
    <mergeCell ref="D4:D6"/>
    <mergeCell ref="E4:E6"/>
    <mergeCell ref="F4:F6"/>
    <mergeCell ref="G4:G6"/>
  </mergeCell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7"/>
  <sheetViews>
    <sheetView zoomScaleNormal="100" workbookViewId="0">
      <selection activeCell="E10" sqref="E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16384" width="8.85546875" style="30"/>
  </cols>
  <sheetData>
    <row r="1" spans="1:20" s="26" customFormat="1" ht="37.15" customHeight="1">
      <c r="A1" s="9"/>
      <c r="B1" s="9"/>
      <c r="C1" s="9"/>
      <c r="D1" s="9"/>
      <c r="E1" s="9"/>
      <c r="F1" s="17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3"/>
      <c r="S1" s="3"/>
      <c r="T1" s="3"/>
    </row>
    <row r="2" spans="1:20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0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22"/>
    </row>
    <row r="4" spans="1:20" s="26" customFormat="1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3"/>
      <c r="S4" s="3"/>
      <c r="T4" s="3"/>
    </row>
    <row r="5" spans="1:20" s="26" customFormat="1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3"/>
      <c r="S5" s="3"/>
      <c r="T5" s="3"/>
    </row>
    <row r="6" spans="1:20" s="26" customFormat="1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3"/>
      <c r="S6" s="3"/>
      <c r="T6" s="3"/>
    </row>
    <row r="7" spans="1:20">
      <c r="B7" s="32" t="s">
        <v>27</v>
      </c>
    </row>
  </sheetData>
  <sheetProtection formatCells="0" formatColumns="0" formatRows="0" insertColumns="0" insertRows="0" insertHyperlinks="0" deleteColumns="0" deleteRows="0" sort="0" autoFilter="0" pivotTables="0"/>
  <mergeCells count="15">
    <mergeCell ref="N4:N6"/>
    <mergeCell ref="O4:O6"/>
    <mergeCell ref="P4:P6"/>
    <mergeCell ref="Q4:Q6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34</vt:i4>
      </vt:variant>
    </vt:vector>
  </HeadingPairs>
  <TitlesOfParts>
    <vt:vector size="34" baseType="lpstr">
      <vt:lpstr>Прожекторы 220V</vt:lpstr>
      <vt:lpstr>Прожекторы мачтовые</vt:lpstr>
      <vt:lpstr>Прожекторы RGB</vt:lpstr>
      <vt:lpstr>Консольные светильники</vt:lpstr>
      <vt:lpstr>Архитектурное освещение</vt:lpstr>
      <vt:lpstr>Wall Washer</vt:lpstr>
      <vt:lpstr>Арх. точечные</vt:lpstr>
      <vt:lpstr>Переносные прожекторы</vt:lpstr>
      <vt:lpstr>Низковольтные прожекторы</vt:lpstr>
      <vt:lpstr>Светильники "Колокол"</vt:lpstr>
      <vt:lpstr>Cветильники "UFO"</vt:lpstr>
      <vt:lpstr>Светильники "INDASTRIAL"</vt:lpstr>
      <vt:lpstr>Консоль с пов. кронштейном</vt:lpstr>
      <vt:lpstr>Консольные стандарт</vt:lpstr>
      <vt:lpstr>Консольные светильники SOLAR</vt:lpstr>
      <vt:lpstr>Бактерицидные лампы</vt:lpstr>
      <vt:lpstr>Офисные и торговые объекты</vt:lpstr>
      <vt:lpstr>Светильники для ЖКХ</vt:lpstr>
      <vt:lpstr>E14</vt:lpstr>
      <vt:lpstr>E27</vt:lpstr>
      <vt:lpstr>E27 12-85V</vt:lpstr>
      <vt:lpstr>E40</vt:lpstr>
      <vt:lpstr>G5 T5</vt:lpstr>
      <vt:lpstr>G12</vt:lpstr>
      <vt:lpstr>G13</vt:lpstr>
      <vt:lpstr>2G11</vt:lpstr>
      <vt:lpstr>G(X)23.24</vt:lpstr>
      <vt:lpstr>B15D</vt:lpstr>
      <vt:lpstr>Инструкция</vt:lpstr>
      <vt:lpstr>Главная страница</vt:lpstr>
      <vt:lpstr>Прожекторы</vt:lpstr>
      <vt:lpstr>Для высоких потолков</vt:lpstr>
      <vt:lpstr>Лампы</vt:lpstr>
      <vt:lpstr>Офисное освещение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Пользователь</dc:creator>
  <cp:keywords/>
  <dc:description/>
  <cp:lastModifiedBy>nikita</cp:lastModifiedBy>
  <dcterms:created xsi:type="dcterms:W3CDTF">2006-09-28T05:33:49Z</dcterms:created>
  <dcterms:modified xsi:type="dcterms:W3CDTF">2021-11-03T14:12:39Z</dcterms:modified>
  <cp:category/>
</cp:coreProperties>
</file>